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defaultThemeVersion="124226"/>
  <mc:AlternateContent xmlns:mc="http://schemas.openxmlformats.org/markup-compatibility/2006">
    <mc:Choice Requires="x15">
      <x15ac:absPath xmlns:x15ac="http://schemas.microsoft.com/office/spreadsheetml/2010/11/ac" url="C:\Users\aanotin\Desktop\"/>
    </mc:Choice>
  </mc:AlternateContent>
  <xr:revisionPtr revIDLastSave="0" documentId="13_ncr:1_{07786BCD-73B3-4A82-B67F-1324C40A5665}" xr6:coauthVersionLast="36" xr6:coauthVersionMax="36" xr10:uidLastSave="{00000000-0000-0000-0000-000000000000}"/>
  <bookViews>
    <workbookView xWindow="0" yWindow="0" windowWidth="20490" windowHeight="7545" activeTab="8" xr2:uid="{00000000-000D-0000-FFFF-FFFF00000000}"/>
  </bookViews>
  <sheets>
    <sheet name="ARA" sheetId="17" r:id="rId1"/>
    <sheet name="BFC" sheetId="16" r:id="rId2"/>
    <sheet name="BRE" sheetId="4" r:id="rId3"/>
    <sheet name="CVL" sheetId="8" r:id="rId4"/>
    <sheet name="CORSE" sheetId="9" r:id="rId5"/>
    <sheet name="GE" sheetId="23" r:id="rId6"/>
    <sheet name="GUA" sheetId="10" r:id="rId7"/>
    <sheet name="GUY" sheetId="11" r:id="rId8"/>
    <sheet name="HDF" sheetId="12" r:id="rId9"/>
    <sheet name="IDF" sheetId="20" r:id="rId10"/>
    <sheet name="REU" sheetId="18" r:id="rId11"/>
    <sheet name="MART" sheetId="13" r:id="rId12"/>
    <sheet name="NORM" sheetId="14" r:id="rId13"/>
    <sheet name="NA" sheetId="22" r:id="rId14"/>
    <sheet name="OCC" sheetId="19" r:id="rId15"/>
    <sheet name="PDL" sheetId="15" r:id="rId16"/>
    <sheet name="PACA" sheetId="21" r:id="rId17"/>
    <sheet name="TOTAL" sheetId="2" r:id="rId18"/>
  </sheets>
  <definedNames>
    <definedName name="_xlnm._FilterDatabase" localSheetId="0" hidden="1">ARA!$A$1:$E$1</definedName>
    <definedName name="_xlnm._FilterDatabase" localSheetId="1" hidden="1">BFC!$A$1:$F$1</definedName>
    <definedName name="_xlnm._FilterDatabase" localSheetId="2" hidden="1">BRE!$A$1:$E$388</definedName>
    <definedName name="_xlnm._FilterDatabase" localSheetId="4" hidden="1">CORSE!$A$1:$E$1</definedName>
    <definedName name="_xlnm._FilterDatabase" localSheetId="5" hidden="1">GE!$A$1:$E$486</definedName>
    <definedName name="_xlnm._FilterDatabase" localSheetId="6" hidden="1">GUA!$A$1:$E$1</definedName>
    <definedName name="_xlnm._FilterDatabase" localSheetId="7" hidden="1">GUY!$A$1:$E$1</definedName>
    <definedName name="_xlnm._FilterDatabase" localSheetId="8" hidden="1">HDF!$A$1:$E$1</definedName>
    <definedName name="_xlnm._FilterDatabase" localSheetId="9" hidden="1">IDF!$A$1:$E$1</definedName>
    <definedName name="_xlnm._FilterDatabase" localSheetId="11" hidden="1">MART!$A$1:$E$1</definedName>
    <definedName name="_xlnm._FilterDatabase" localSheetId="13" hidden="1">NA!$A$1:$E$1</definedName>
    <definedName name="_xlnm._FilterDatabase" localSheetId="12" hidden="1">NORM!$A$1:$E$1</definedName>
    <definedName name="_xlnm._FilterDatabase" localSheetId="14" hidden="1">OCC!$A$1:$E$505</definedName>
    <definedName name="_xlnm._FilterDatabase" localSheetId="16" hidden="1">PACA!$A$1:$E$1</definedName>
    <definedName name="_xlnm._FilterDatabase" localSheetId="15" hidden="1">PDL!$A$1:$E$1</definedName>
    <definedName name="_xlnm._FilterDatabase" localSheetId="10" hidden="1">REU!$A$1:$E$1</definedName>
  </definedNames>
  <calcPr calcId="191029"/>
</workbook>
</file>

<file path=xl/calcChain.xml><?xml version="1.0" encoding="utf-8"?>
<calcChain xmlns="http://schemas.openxmlformats.org/spreadsheetml/2006/main">
  <c r="E507" i="19" l="1"/>
  <c r="D17" i="2" s="1"/>
  <c r="E20" i="2" l="1"/>
  <c r="C20" i="2"/>
  <c r="B20" i="2"/>
  <c r="E486" i="23"/>
  <c r="D8" i="2" s="1"/>
  <c r="G8" i="2" s="1"/>
  <c r="H8" i="2" s="1"/>
  <c r="E515" i="22"/>
  <c r="D16" i="2" s="1"/>
  <c r="G16" i="2" s="1"/>
  <c r="H16" i="2" s="1"/>
  <c r="E111" i="21"/>
  <c r="D19" i="2" s="1"/>
  <c r="G19" i="2" s="1"/>
  <c r="H19" i="2" s="1"/>
  <c r="E278" i="20"/>
  <c r="D12" i="2" s="1"/>
  <c r="G12" i="2" s="1"/>
  <c r="H12" i="2" s="1"/>
  <c r="G17" i="2"/>
  <c r="H17" i="2" s="1"/>
  <c r="E14" i="18"/>
  <c r="D13" i="2" s="1"/>
  <c r="G13" i="2" s="1"/>
  <c r="H13" i="2" s="1"/>
  <c r="E770" i="17"/>
  <c r="D3" i="2" s="1"/>
  <c r="G3" i="2" s="1"/>
  <c r="H3" i="2" s="1"/>
  <c r="F321" i="16"/>
  <c r="D4" i="2" s="1"/>
  <c r="G4" i="2" s="1"/>
  <c r="H4" i="2" s="1"/>
  <c r="E477" i="15"/>
  <c r="D18" i="2" s="1"/>
  <c r="E221" i="14"/>
  <c r="D15" i="2" s="1"/>
  <c r="G15" i="2" s="1"/>
  <c r="H15" i="2" s="1"/>
  <c r="E6" i="13"/>
  <c r="D14" i="2" s="1"/>
  <c r="G14" i="2" s="1"/>
  <c r="H14" i="2" s="1"/>
  <c r="E304" i="12"/>
  <c r="D11" i="2" s="1"/>
  <c r="E7" i="11"/>
  <c r="D10" i="2" s="1"/>
  <c r="E11" i="10"/>
  <c r="D9" i="2" s="1"/>
  <c r="G9" i="2" s="1"/>
  <c r="H9" i="2" s="1"/>
  <c r="E17" i="9"/>
  <c r="D7" i="2" s="1"/>
  <c r="G7" i="2" s="1"/>
  <c r="H7" i="2" s="1"/>
  <c r="E256" i="8"/>
  <c r="D6" i="2" s="1"/>
  <c r="G6" i="2" s="1"/>
  <c r="H6" i="2" s="1"/>
  <c r="F19" i="2" l="1"/>
  <c r="G18" i="2"/>
  <c r="H18" i="2" s="1"/>
  <c r="F18" i="2"/>
  <c r="G11" i="2"/>
  <c r="H11" i="2" s="1"/>
  <c r="F11" i="2"/>
  <c r="G10" i="2"/>
  <c r="H10" i="2" s="1"/>
  <c r="F10" i="2"/>
  <c r="F17" i="2"/>
  <c r="F9" i="2"/>
  <c r="F16" i="2"/>
  <c r="F8" i="2"/>
  <c r="F15" i="2"/>
  <c r="F7" i="2"/>
  <c r="F14" i="2"/>
  <c r="F6" i="2"/>
  <c r="F13" i="2"/>
  <c r="F3" i="2"/>
  <c r="F12" i="2"/>
  <c r="F4" i="2"/>
  <c r="E388" i="4"/>
  <c r="D5" i="2" s="1"/>
  <c r="F5" i="2" s="1"/>
  <c r="D20" i="2" l="1"/>
  <c r="G5" i="2"/>
  <c r="E390" i="4"/>
  <c r="G20" i="2" l="1"/>
  <c r="H20" i="2" s="1"/>
  <c r="H5" i="2"/>
  <c r="C26" i="2"/>
  <c r="F20" i="2"/>
</calcChain>
</file>

<file path=xl/sharedStrings.xml><?xml version="1.0" encoding="utf-8"?>
<sst xmlns="http://schemas.openxmlformats.org/spreadsheetml/2006/main" count="18600" uniqueCount="10911">
  <si>
    <t>ARS sollicitée</t>
  </si>
  <si>
    <t>Nom de l'EHPAD</t>
  </si>
  <si>
    <t>Adresse</t>
  </si>
  <si>
    <t>Ville</t>
  </si>
  <si>
    <t>Intitulé du projet</t>
  </si>
  <si>
    <t>Montant voté</t>
  </si>
  <si>
    <t>ARS Auvergne-Rhône-Alpes</t>
  </si>
  <si>
    <t>Ehpad Les Ancolies</t>
  </si>
  <si>
    <t>PERONNAS</t>
  </si>
  <si>
    <t>Amélioration accompagnement des résidents</t>
  </si>
  <si>
    <t>Bon Accueil</t>
  </si>
  <si>
    <t>LAGNIEU</t>
  </si>
  <si>
    <t>ACQUISITION DE MOBILIER ADAPTE POUR LA SALLE A MANGER ET D'ACTIVITES DES RESIDENTS</t>
  </si>
  <si>
    <t>Ehpad Les Tilleuls</t>
  </si>
  <si>
    <t>MONTLUEL</t>
  </si>
  <si>
    <t>PLAN D'AIDE A L'INVESTISSEMENT DE L'EHPAD LES TILLEULS</t>
  </si>
  <si>
    <t>Ehpad La Catherinette</t>
  </si>
  <si>
    <t>PONT D'AIN</t>
  </si>
  <si>
    <t>INSTALLATION DE RAILS DE TRANSFERT DANS LES LOGEMENTS DES RESIDENTS</t>
  </si>
  <si>
    <t>Mapa Claires Fontaines</t>
  </si>
  <si>
    <t>SAINT VULBAS</t>
  </si>
  <si>
    <t>Confort et sécurité dans l'accompagnement des résidents</t>
  </si>
  <si>
    <t>Orsac Le Clos Chevalier</t>
  </si>
  <si>
    <t>ORNEX</t>
  </si>
  <si>
    <t>Installation de rails au plafond</t>
  </si>
  <si>
    <t>La Pousterle</t>
  </si>
  <si>
    <t>NYONS</t>
  </si>
  <si>
    <t>Prévention et détection des chutes</t>
  </si>
  <si>
    <t>Adef Residences - La Maison Du Tulipier</t>
  </si>
  <si>
    <t>VENISSIEUX</t>
  </si>
  <si>
    <t>Aménagement d’un jardin thérapeutique aux airs de parcours de santé favorisant la rééducation et la prévention des chutes des résidents</t>
  </si>
  <si>
    <t>Ehpad La Maison A Soie</t>
  </si>
  <si>
    <t>TENAY</t>
  </si>
  <si>
    <t>INVESTISSEMENTS DU QUOTIDIEN</t>
  </si>
  <si>
    <t>Ehpad Du Ch Du Pays De Gex</t>
  </si>
  <si>
    <t>GEX</t>
  </si>
  <si>
    <t>Rénovation chambres EHPAD de Gex</t>
  </si>
  <si>
    <t>Maison Saint Joseph</t>
  </si>
  <si>
    <t>JASSERON</t>
  </si>
  <si>
    <t>PAI investissement du quotidien 2021</t>
  </si>
  <si>
    <t>Residence Ary Geoffray</t>
  </si>
  <si>
    <t>VILLEREVERSURE</t>
  </si>
  <si>
    <t>PAI du quotidien</t>
  </si>
  <si>
    <t>Ehpad Fondation Costaz</t>
  </si>
  <si>
    <t>CHAMPAGNE-EN-VALROMEY</t>
  </si>
  <si>
    <t>Bornes WIFI pour le logiciel de soins "NETSOINS"</t>
  </si>
  <si>
    <t>Ehpad Reynies</t>
  </si>
  <si>
    <t>GRENOBLE</t>
  </si>
  <si>
    <t>Amélioration des conditions de travail des équipes et de la prise en charge des résidents</t>
  </si>
  <si>
    <t>Les Tourterelles</t>
  </si>
  <si>
    <t>GRIGNAN</t>
  </si>
  <si>
    <t>Amélioration du quotidien de nos résidents</t>
  </si>
  <si>
    <t>Ehpad Le Manoir</t>
  </si>
  <si>
    <t>CALUIRE ET CUIRE</t>
  </si>
  <si>
    <t>Tovertafel; roue assistance chariot; petit mat. dentiste; brasseur d'air</t>
  </si>
  <si>
    <t>Ehpad Jean Courjon</t>
  </si>
  <si>
    <t>MEYZIEU</t>
  </si>
  <si>
    <t>Jardin thérapeutique</t>
  </si>
  <si>
    <t>Ehpad T Couderc</t>
  </si>
  <si>
    <t>LYON</t>
  </si>
  <si>
    <t>Rails manutention mobile + Dispositif prévention Chutes + Aménagement de Jardins Thérapeutiques</t>
  </si>
  <si>
    <t>Ehpad Des Buers</t>
  </si>
  <si>
    <t>VILLEURBANNE</t>
  </si>
  <si>
    <t>création d'un jardin thérapeutique : le jardin des sens.</t>
  </si>
  <si>
    <t>Ehpad Ma Demeure Philomene Magnin</t>
  </si>
  <si>
    <t>Aide à l'investissement du quotidien</t>
  </si>
  <si>
    <t>Ehpad Les Champs Fleuris</t>
  </si>
  <si>
    <t>ALLY</t>
  </si>
  <si>
    <t>Amélioration de l'accompagnement et des soins aux résidents - Aide à la manutention des personnes pour les transferts</t>
  </si>
  <si>
    <t>Ehpad Du Centre Hospitalier De Sainte Foy</t>
  </si>
  <si>
    <t>STE FOY</t>
  </si>
  <si>
    <t>Création d'un espace SNOEZELEN</t>
  </si>
  <si>
    <t>Ehpad Roger Jamenques</t>
  </si>
  <si>
    <t>MAURS</t>
  </si>
  <si>
    <t>Améliorer la qualité de vie des résidents et des professionnels</t>
  </si>
  <si>
    <t>Ehpad Brun-Vergeade</t>
  </si>
  <si>
    <t>RIOM ES MONTAGNES</t>
  </si>
  <si>
    <t>Travaux de rénovation de chambre, isolation thermique des fenêtres de la salle d'animation et aménagement d'un jardin thérapeutique</t>
  </si>
  <si>
    <t>Lieu De Repit Villeurbanne</t>
  </si>
  <si>
    <t>Plan d'aide à l'investissement pour le quotidien des résidents et des équipes</t>
  </si>
  <si>
    <t>Ehpad Camille Claudel</t>
  </si>
  <si>
    <t>Ehpad Henri Vincenot</t>
  </si>
  <si>
    <t>Ehpad De Murat</t>
  </si>
  <si>
    <t>MURAT</t>
  </si>
  <si>
    <t>Aide Ségur 2021</t>
  </si>
  <si>
    <t>Ehpad Dethel</t>
  </si>
  <si>
    <t>TASSIN LA DEMI LUNE</t>
  </si>
  <si>
    <t>PAI 2021 EHPAD DETHEL</t>
  </si>
  <si>
    <t>Résidence Fleurs D'automne</t>
  </si>
  <si>
    <t>DECINES CHARPIEU</t>
  </si>
  <si>
    <t>TRAVAUX DE REHABILITATION</t>
  </si>
  <si>
    <t>Ehpad Les Balcons Du Lac</t>
  </si>
  <si>
    <t>THONON LES BAINS</t>
  </si>
  <si>
    <t>INSTALLATION DE RAILS DE TRANSFERT</t>
  </si>
  <si>
    <t>Ehpad Louise Coucheroux</t>
  </si>
  <si>
    <t>ECULLY</t>
  </si>
  <si>
    <t>Installation de rails de plafond dans 7 chambres de l'EHPAD Coucheroux</t>
  </si>
  <si>
    <t>Ehpad St Laurent De Chamousset</t>
  </si>
  <si>
    <t>ST LAURENT DE CHAMOUSSET</t>
  </si>
  <si>
    <t>INVESTISSEMENTS DU QUOTIDIEN 2021</t>
  </si>
  <si>
    <t>Ehpad Haute-Rivoire</t>
  </si>
  <si>
    <t>HAUTE-RIVOIRE</t>
  </si>
  <si>
    <t>Opération de travaux</t>
  </si>
  <si>
    <t>Ehpad St Symphorien Sur Coise</t>
  </si>
  <si>
    <t>SAINT SYMPHORIEN SUR COISE</t>
  </si>
  <si>
    <t>Ehpad Chazelles Sur Lyon</t>
  </si>
  <si>
    <t>CHAZELLES SUR LYON</t>
  </si>
  <si>
    <t>Ehpad Hôpital De L'arbresle</t>
  </si>
  <si>
    <t>L'ARBRESLE</t>
  </si>
  <si>
    <t>Sensibilité à Eco Energie</t>
  </si>
  <si>
    <t>L'oree Des Sapins</t>
  </si>
  <si>
    <t>PLATEAU D'HAUTEVILLE</t>
  </si>
  <si>
    <t>PLAN D'AIDE A L'INVESTISSEMENT AU QUOTIDIEN 2021</t>
  </si>
  <si>
    <t>Ehpad Orsac Sevigne</t>
  </si>
  <si>
    <t>SAINT MARTIN LE VINOUX</t>
  </si>
  <si>
    <t>TRAVAUX DE RENOVATION ASCENSEUR</t>
  </si>
  <si>
    <t>Ehpad Bourg De Thizy</t>
  </si>
  <si>
    <t>THIZY LES BOURGS</t>
  </si>
  <si>
    <t>installation de 15 brise soleil orientable dans chambres non équipées</t>
  </si>
  <si>
    <t>Ehpad De Cours</t>
  </si>
  <si>
    <t>COURS</t>
  </si>
  <si>
    <t>2 TONNELLES FIXES POUR 2 JARDINS EXTERIEURS</t>
  </si>
  <si>
    <t>Fourniture et pose de volet roulants pour chambre non équipée</t>
  </si>
  <si>
    <t>ACHAT ABRIS EXTERIEUR DEMONTABLE POUR ACTIVITE EXTERIEUR</t>
  </si>
  <si>
    <t>Ehpad Michel Lamy</t>
  </si>
  <si>
    <t>ANSE</t>
  </si>
  <si>
    <t>Achat d'équipement et de matériel - site hauts de brianne</t>
  </si>
  <si>
    <t>BLADDERSCAN</t>
  </si>
  <si>
    <t>Travaux de mise en conformité ascenseurs</t>
  </si>
  <si>
    <t>Ehpad Bellefontaine</t>
  </si>
  <si>
    <t>LE PEAGE DE ROUSSILLON</t>
  </si>
  <si>
    <t>Création d'un physio-parc au sein du parc principal avec accès aux résidents et familles</t>
  </si>
  <si>
    <t>Ehpad La Tourmaline</t>
  </si>
  <si>
    <t>VOIRON</t>
  </si>
  <si>
    <t>Plan d'Aide à l'Investissement du quotidien 2021</t>
  </si>
  <si>
    <t>DEFIBRILATEUR SEMI AUTOMATIQUE AED</t>
  </si>
  <si>
    <t>Ehpad De Thizy</t>
  </si>
  <si>
    <t>abris soleil extérieur  démontable pour activité en plein air</t>
  </si>
  <si>
    <t>equipement de store occultant soleil pour salle animation</t>
  </si>
  <si>
    <t>REFECTION FACADE EHPAD THIZY</t>
  </si>
  <si>
    <t>Ehpad La Maisoun</t>
  </si>
  <si>
    <t>LA MURE</t>
  </si>
  <si>
    <t>CREATION D'UNE SALLE INFORMATIQUE</t>
  </si>
  <si>
    <t>Ehpad Les Ecrins</t>
  </si>
  <si>
    <t>VIZILLE</t>
  </si>
  <si>
    <t>Amélioration de l’accompagnement et des soins délivrés aux résidents de l'EHPAD Les Ecrins</t>
  </si>
  <si>
    <t>Résidence Les Pivoles</t>
  </si>
  <si>
    <t>LA VERPILLIERE</t>
  </si>
  <si>
    <t>Projet d'investissement de l'environnement du quotidien</t>
  </si>
  <si>
    <t>Ehpad La Maison</t>
  </si>
  <si>
    <t>VOREPPE</t>
  </si>
  <si>
    <t>Amélioration du quotidien des résidents &amp; de la qualité de vie au travail des professionnels</t>
  </si>
  <si>
    <t>Ehpad Victor Hugo</t>
  </si>
  <si>
    <t>VIENNE</t>
  </si>
  <si>
    <t>Equiper la résidence en stores intérieurs et extérieurs pour améliorer le confort des résidents et les conditions de travail des salariés</t>
  </si>
  <si>
    <t>Maison Cantonale Des Personnes Âgées</t>
  </si>
  <si>
    <t>MEYLAN</t>
  </si>
  <si>
    <t>Investissement sur des lits médicalisés des verticalisateurs et des rails de transfert</t>
  </si>
  <si>
    <t>Ehpad Chateau De La Serra</t>
  </si>
  <si>
    <t>VILLETTE D'ANTHON</t>
  </si>
  <si>
    <t>Création d'un patio sécurisé au sein de l'Unité Alzheimer par aménagement des cheminements et pose d'un sol prévention chutes</t>
  </si>
  <si>
    <t>Ehpad De La Cote St André</t>
  </si>
  <si>
    <t>LA COTE ST ANDRE CEDEX</t>
  </si>
  <si>
    <t>Remplacement téléphonie et système Appel malade Bâtiment le Grand Cèdre et Installation de stores sur les puits de lumière des salles à manger du bâtiment EDEN</t>
  </si>
  <si>
    <t>Ehpad Du Parc</t>
  </si>
  <si>
    <t>RIVES</t>
  </si>
  <si>
    <t>Equipement Dispositif médicaux</t>
  </si>
  <si>
    <t>Ehpad Luzy Dufeillant Hop.local De Beaurepaire</t>
  </si>
  <si>
    <t>BEAUREPAIRE</t>
  </si>
  <si>
    <t>PLAN AIDE A L INVESTISSEMENT DU QUOTIDIEN 2021  de la CNSA</t>
  </si>
  <si>
    <t>Ehpad Marie Louise Rigny</t>
  </si>
  <si>
    <t>Acquisition equipement visant à améliorer les conditions de travail des agen ts et , le quotidien des résidents</t>
  </si>
  <si>
    <t>ACHAT DE BLOCS MOTEUR POUR LEVE-PERSONNE SUR RAIL</t>
  </si>
  <si>
    <t>ACHAT D'UN LEVE PERSONNE MOBILE</t>
  </si>
  <si>
    <t>INSTALLATION DE STORE DANS LES PIECES A VIVRE</t>
  </si>
  <si>
    <t>Ehpad Amplepuis</t>
  </si>
  <si>
    <t>AMPLEPUIS</t>
  </si>
  <si>
    <t>ECG</t>
  </si>
  <si>
    <t>Ehpad Public De Mornant</t>
  </si>
  <si>
    <t>MORNANT</t>
  </si>
  <si>
    <t>amélioration des conditions de travail</t>
  </si>
  <si>
    <t>Ehpad Edelweiss</t>
  </si>
  <si>
    <t>LE RESIDENT ET SON BIEN ETRE</t>
  </si>
  <si>
    <t>Ehpad Résidence Courajod</t>
  </si>
  <si>
    <t>BLACE</t>
  </si>
  <si>
    <t>une table contre l'apathie</t>
  </si>
  <si>
    <t>Ehpad  Morestel</t>
  </si>
  <si>
    <t>MORESTEL</t>
  </si>
  <si>
    <t>Ehpad Les Volubilis</t>
  </si>
  <si>
    <t>AOSTE</t>
  </si>
  <si>
    <t>Installation de rails</t>
  </si>
  <si>
    <t>Ehpad Residence Bayard</t>
  </si>
  <si>
    <t>LES ABRETS EN DAUPHINE</t>
  </si>
  <si>
    <t>TRAVAUX DE RENOVATION LEGERE</t>
  </si>
  <si>
    <t>Ehpad Résidence Jeanne De Chantal</t>
  </si>
  <si>
    <t>CREMIEU</t>
  </si>
  <si>
    <t>Amélioration des conditions d'accueil des résidents et prévention des TMS chez les soignants</t>
  </si>
  <si>
    <t>Ehpad De La Barre</t>
  </si>
  <si>
    <t>SAINT JEAN DE BOURNAY</t>
  </si>
  <si>
    <t>Climatisation des 2 unités alzheimer</t>
  </si>
  <si>
    <t>Ehpad Les Balcons De Miribel</t>
  </si>
  <si>
    <t>MIRIBEL LES ECHELLES</t>
  </si>
  <si>
    <t>Ehpad Le Pertuis</t>
  </si>
  <si>
    <t>SAINT LAURENT DU PONT</t>
  </si>
  <si>
    <t>installation climatisation salle des familles et 3 salles à manger</t>
  </si>
  <si>
    <t>achat de 15 fauteuils anatomiques</t>
  </si>
  <si>
    <t>travaux de sécurisation des issues de secours escaliers extérieur avec digicodes</t>
  </si>
  <si>
    <t>Ehpad Les Colombes</t>
  </si>
  <si>
    <t>HEYRIEUX</t>
  </si>
  <si>
    <t>DEMANDE FINANCEMENT INVESTISSEMENT PAI 2021</t>
  </si>
  <si>
    <t>Ehpad Abel Maurice</t>
  </si>
  <si>
    <t>LE BOURG D'OISANS</t>
  </si>
  <si>
    <t>RENOVATION DE SALLES DE BAINS COMMUNES</t>
  </si>
  <si>
    <t>L'ensouleiado</t>
  </si>
  <si>
    <t>TULETTE</t>
  </si>
  <si>
    <t>Plan d'aide à l'investissement</t>
  </si>
  <si>
    <t>Ehpad De L'ile Fleurie</t>
  </si>
  <si>
    <t>LA ROCHE DE GLUN</t>
  </si>
  <si>
    <t>PAI Investissement du Quotidien</t>
  </si>
  <si>
    <t>Ehpad De L'hermitage</t>
  </si>
  <si>
    <t>TAIN L'HERMITAGE</t>
  </si>
  <si>
    <t>Ehpad De Beauvallon</t>
  </si>
  <si>
    <t>BEAUVALLON</t>
  </si>
  <si>
    <t>Ehpad Manoudière</t>
  </si>
  <si>
    <t>MONTELIMAR</t>
  </si>
  <si>
    <t>Sécurisation et rénovation</t>
  </si>
  <si>
    <t>Ehpad Dieulefit</t>
  </si>
  <si>
    <t>DIEULEFIT</t>
  </si>
  <si>
    <t>Mise aux normes de la cuisine</t>
  </si>
  <si>
    <t>Ehpad Résidence Des Coteaux</t>
  </si>
  <si>
    <t>MARSANNE</t>
  </si>
  <si>
    <t>Prévention des chutes</t>
  </si>
  <si>
    <t>Ehpad Residence Rochecourbe</t>
  </si>
  <si>
    <t>CREST</t>
  </si>
  <si>
    <t>Investissements du Quotidien 2021</t>
  </si>
  <si>
    <t>Ehpad Ch Crest</t>
  </si>
  <si>
    <t>Centrale oxygène</t>
  </si>
  <si>
    <t>ELECTRO CARDIO GRAPHE</t>
  </si>
  <si>
    <t>Ehpad Pierre Herbecq</t>
  </si>
  <si>
    <t>VIVEROLS</t>
  </si>
  <si>
    <t>TRAVAUX DE RENOVATION : CHANGEMENT DE DEUX FENETRES DE LA PIECE DE VIE</t>
  </si>
  <si>
    <t>VIVIERS</t>
  </si>
  <si>
    <t>Achat de 4 fauteuils « coquille »</t>
  </si>
  <si>
    <t>Achat de deux verticalisateurs supplémentaires</t>
  </si>
  <si>
    <t>Ehpad De L'hôpital De Viviers</t>
  </si>
  <si>
    <t>Climatisation</t>
  </si>
  <si>
    <t>Ravalement de façade</t>
  </si>
  <si>
    <t>Ehpad George Sand</t>
  </si>
  <si>
    <t>COURNON D'AUVERGNE</t>
  </si>
  <si>
    <t>Installation de rails de transfert</t>
  </si>
  <si>
    <t>Système de visioconférence</t>
  </si>
  <si>
    <t>Residence Rochemure</t>
  </si>
  <si>
    <t>JAUJAC</t>
  </si>
  <si>
    <t>Plan d'Aide à l'Investissement du quotidien 2021 en faveur des 7 EHPAD de la Mutualité Française Ardèche - Drôme (MFAD)</t>
  </si>
  <si>
    <t>Residence Les Pins</t>
  </si>
  <si>
    <t>LALEVADE D'ARDECHE</t>
  </si>
  <si>
    <t>Residence Les Vergers</t>
  </si>
  <si>
    <t>THUEYTS</t>
  </si>
  <si>
    <t>Residence Le Roussillon</t>
  </si>
  <si>
    <t>LES VANS</t>
  </si>
  <si>
    <t>Residence Les Peupliers</t>
  </si>
  <si>
    <t>LE TEIL</t>
  </si>
  <si>
    <t>Residence Roche Defrance</t>
  </si>
  <si>
    <t>TOURNON SUR RHONE</t>
  </si>
  <si>
    <t>Residence Lancelot</t>
  </si>
  <si>
    <t>PRIVAS</t>
  </si>
  <si>
    <t>ACHAT D'UN LEVE MALADE</t>
  </si>
  <si>
    <t>Les Mimosas</t>
  </si>
  <si>
    <t>CHARMES-SUR-RHONE</t>
  </si>
  <si>
    <t>Ehpad Gaspard Des Montagnes</t>
  </si>
  <si>
    <t>SAINT AMANT ROCHE SAVINE</t>
  </si>
  <si>
    <t>Amélioration des conditions d'accueil estivales, prévention des chutes et maintien des facultés cognitives par la sollicitation de la mémoire musicale</t>
  </si>
  <si>
    <t>Ehpad De L'hopital De Bourg</t>
  </si>
  <si>
    <t>BOURG SAINT ANDEOL</t>
  </si>
  <si>
    <t>Ravalement de facade</t>
  </si>
  <si>
    <t>Poste de cueillette</t>
  </si>
  <si>
    <t>Bladder Scan</t>
  </si>
  <si>
    <t>Ehpad Saint Joseph Chamalieres</t>
  </si>
  <si>
    <t>CHAMALIERES</t>
  </si>
  <si>
    <t>1-BLADDER SCANNER - 2 LIT ALZHEIMER - 3 TONNELLES</t>
  </si>
  <si>
    <t>Ehpad Les Savarounes</t>
  </si>
  <si>
    <t>plan d'aide à l'investissement du quotidien 2021</t>
  </si>
  <si>
    <t>Ehpad Les Roches</t>
  </si>
  <si>
    <t>PONTAUMUR</t>
  </si>
  <si>
    <t>SOINS DES PERSONNES EN FIN DE VIE OU GRABATAIRES</t>
  </si>
  <si>
    <t>QVT : monte escalier électrique 420 kg de charge pour l'acheminement des denrées alimentaires en cuisine et pour le transfert des résidents en fauteuils lors des pannes (nombreuses) du seul ascenseur</t>
  </si>
  <si>
    <t>PRÉVENTION DES CHUTES PAR LA POSE D'UNE RAMPE PRÉHENSION ADAPTÉE DANS LES LOCAUX D'HEBERGEMENT</t>
  </si>
  <si>
    <t>Ehpad Ombelle</t>
  </si>
  <si>
    <t>MARINGUES</t>
  </si>
  <si>
    <t>RAILS DE TRANSFERTS</t>
  </si>
  <si>
    <t>CHANGEMENT DE CHAUDIERE - ECONOMIE D ENERGIE</t>
  </si>
  <si>
    <t>Ehpad Saint-Loup</t>
  </si>
  <si>
    <t>BILLOM</t>
  </si>
  <si>
    <t>Plan d'aide à l'investissement du quotidien 2021</t>
  </si>
  <si>
    <t>Ehpad La Colombe</t>
  </si>
  <si>
    <t>BLANZAT</t>
  </si>
  <si>
    <t>EHPAD La Colombe - PAI au quotidien 2021</t>
  </si>
  <si>
    <t>Ehpad Les Cinq Sens</t>
  </si>
  <si>
    <t>CEBAZAT</t>
  </si>
  <si>
    <t>Mesures canicules</t>
  </si>
  <si>
    <t>Ehpad Maurice Savy</t>
  </si>
  <si>
    <t>ST GERVAIS D'AUVERGNE</t>
  </si>
  <si>
    <t>EHPAD Savy - Aménagement salle de soins et transmissions</t>
  </si>
  <si>
    <t>Ehp</t>
  </si>
  <si>
    <t>OLLIERGUES</t>
  </si>
  <si>
    <t>Prévention et modernisation du mobilier</t>
  </si>
  <si>
    <t>Val De Beaume</t>
  </si>
  <si>
    <t>VALGORGE</t>
  </si>
  <si>
    <t>INVESTISSEMENT DU QUOTIDIEN 2021</t>
  </si>
  <si>
    <t>Léopold Ollier</t>
  </si>
  <si>
    <t>CHAMBONAS</t>
  </si>
  <si>
    <t>Jos Jullien</t>
  </si>
  <si>
    <t>JOYEUSE</t>
  </si>
  <si>
    <t>Ehpad Les Charmes</t>
  </si>
  <si>
    <t>SATILLIEU</t>
  </si>
  <si>
    <t>PAI</t>
  </si>
  <si>
    <t>Residence Les Bords Du Doux</t>
  </si>
  <si>
    <t>LAMASTRE</t>
  </si>
  <si>
    <t>PLAN D'AIDE A L'INVESTISSEMENT DU QUOTIDIEN 2021</t>
  </si>
  <si>
    <t>Le Bosc</t>
  </si>
  <si>
    <t>VALS LES BAINS</t>
  </si>
  <si>
    <t>CLIMATISATION</t>
  </si>
  <si>
    <t>"au Fil De L'eau " De Volvic</t>
  </si>
  <si>
    <t>VOLVIC</t>
  </si>
  <si>
    <t>Plan d'aide à l'investissement quotidien 2021 (acquisition d'équipements et matériels)</t>
  </si>
  <si>
    <t>Ehapd La Providence</t>
  </si>
  <si>
    <t>ISSOIRE</t>
  </si>
  <si>
    <t>AMELIORATION DE L'ERGONOMIE, ADAPTATION AUX NOUVEAUX BESOINS DE L'ESPACE DE PLONGE DE L'EHPAD</t>
  </si>
  <si>
    <t>Ehpad Charles Andraud</t>
  </si>
  <si>
    <t>SAUXILLANGES</t>
  </si>
  <si>
    <t>Amélioration des repas mixés proposés aux résidents</t>
  </si>
  <si>
    <t>Achats de dessus de lits répondant aux critères de sécurité incendie et adaptés à la dépendance en augmentation des Résidents</t>
  </si>
  <si>
    <t>Ehpad La Providence</t>
  </si>
  <si>
    <t>Réadaptation progressive du mobilier des chambres des Résidents</t>
  </si>
  <si>
    <t>Ehpad Les Vaysses</t>
  </si>
  <si>
    <t>MAURIAC</t>
  </si>
  <si>
    <t>Création d'un Jardin Thérapeuthique</t>
  </si>
  <si>
    <t>Ehpad Lizet</t>
  </si>
  <si>
    <t>SALERS</t>
  </si>
  <si>
    <t>Amélioration de l'accompagnement et des soins aux résidents-Aide à la manutention des malades pour les soignants.</t>
  </si>
  <si>
    <t>Ehpad De Condat</t>
  </si>
  <si>
    <t>CONDAT</t>
  </si>
  <si>
    <t>Fourniture et instllation de systemes de transfert sur rails</t>
  </si>
  <si>
    <t>Ehpad La Mainada</t>
  </si>
  <si>
    <t>PIERREFORT</t>
  </si>
  <si>
    <t>PAI DU QUOTIDIEN 2021</t>
  </si>
  <si>
    <t>Ehpad Du Pays Vert - Centre Hospitalier De Mauriac</t>
  </si>
  <si>
    <t>Renouvellement des mobiliers de salle à manger de l'EHPAD</t>
  </si>
  <si>
    <t>Ehpad De Gayette</t>
  </si>
  <si>
    <t>MONTOLDRE</t>
  </si>
  <si>
    <t>Ehpad Residence Les Cedres</t>
  </si>
  <si>
    <t>VALLON EN SULLY</t>
  </si>
  <si>
    <t>Plan d'aide à l'investissement du quotidien</t>
  </si>
  <si>
    <t>Ehpad Roger Besson</t>
  </si>
  <si>
    <t>SAINT GERAND LE PUY</t>
  </si>
  <si>
    <t>Ehpad Résidence Du Parc</t>
  </si>
  <si>
    <t>LE MAYET-DE-MONTAGNE</t>
  </si>
  <si>
    <t>Rails de transfert</t>
  </si>
  <si>
    <t>Ehpad La Charmille</t>
  </si>
  <si>
    <t>LE MONTET</t>
  </si>
  <si>
    <t>Achat de divers matériels visant à améliorer l'accompagnement et les soins apportés aux résidents ainsi que les conditions de travail des personnels soignants</t>
  </si>
  <si>
    <t>Ehpad De Chantelle</t>
  </si>
  <si>
    <t>CHANTELLE</t>
  </si>
  <si>
    <t>Equipement chariots repas motorisés</t>
  </si>
  <si>
    <t>Ehpad D'hérisson</t>
  </si>
  <si>
    <t>HERISSON</t>
  </si>
  <si>
    <t>Amélioration du confort des résidents au quotidien</t>
  </si>
  <si>
    <t>Ehpad Coeur Du Bourbonnais</t>
  </si>
  <si>
    <t>SAINT POURCAIN SUR SIOULE</t>
  </si>
  <si>
    <t>Améliorer l'accompagnement et les soins des résidents</t>
  </si>
  <si>
    <t>Ehpad Public De Cusset</t>
  </si>
  <si>
    <t>CUSSET</t>
  </si>
  <si>
    <t>Remplacement de deux chaudières</t>
  </si>
  <si>
    <t>Ehpad La Vigne Au Bois</t>
  </si>
  <si>
    <t>CERILLY</t>
  </si>
  <si>
    <t>ECLAIRAGE DES ABORDS DE L'ETABLISSEMENT</t>
  </si>
  <si>
    <t>remise à niveau des offices : projet pole hotelier</t>
  </si>
  <si>
    <t>CUISINE CENTRALE CHANGEMENT DE 4 PORTES ETMONTANTS +CREDENCE</t>
  </si>
  <si>
    <t>Ehpad Echassieres</t>
  </si>
  <si>
    <t>ECHASSIERES</t>
  </si>
  <si>
    <t>Amélioration de la qualité de vie au travail des professionnels</t>
  </si>
  <si>
    <t>PROJET sNOEZELEN AU SEIN D4UNE UNITE DE VIE PROTEGEE ALZHEIMER</t>
  </si>
  <si>
    <t>Ehpad</t>
  </si>
  <si>
    <t>YENNE</t>
  </si>
  <si>
    <t>Ehpad Residence Du Parc</t>
  </si>
  <si>
    <t>COGNIN</t>
  </si>
  <si>
    <t>ACQUISITION DE MATERIEL D'AIDE A LA PERSONNE</t>
  </si>
  <si>
    <t>Ehpad Les Glycines</t>
  </si>
  <si>
    <t>Les Curtines</t>
  </si>
  <si>
    <t>VALGELON LA ROCHETTE</t>
  </si>
  <si>
    <t>Ehpad Bel Fontaine</t>
  </si>
  <si>
    <t>LA CHAMBRE</t>
  </si>
  <si>
    <t>Améliorer la qualité de vie au travail des salariés et l'équipement relatif à la prise en charge des résidents atteints de la maladie d'Alzheimer.</t>
  </si>
  <si>
    <t>Ehpad Pierre Masseboeuf</t>
  </si>
  <si>
    <t>BELLERIVE SUR ALLIER</t>
  </si>
  <si>
    <t>Prévention des chutes et accompagnement des soins auprès des résidents</t>
  </si>
  <si>
    <t>Maison Saint-Louis</t>
  </si>
  <si>
    <t>COMMENTRY</t>
  </si>
  <si>
    <t>Rénovation complète du hall d'accueil de l'établissement</t>
  </si>
  <si>
    <t>Ehpad Maison De Retraite St Joseph</t>
  </si>
  <si>
    <t>ANNONAY</t>
  </si>
  <si>
    <t>Rénovation des murs des circulations et salons collectifs</t>
  </si>
  <si>
    <t>Résidence Mon Foyer</t>
  </si>
  <si>
    <t>Amélioration du confort d'été et amélioration de la qualité de vie au travail</t>
  </si>
  <si>
    <t>Maison De Retraite Protestante De Montalivet</t>
  </si>
  <si>
    <t>Installation de systèmes de transfert sur rails</t>
  </si>
  <si>
    <t>Ehpad Du Chan</t>
  </si>
  <si>
    <t>Equiper l'unité protégée de 30 Lits ALZEIMER</t>
  </si>
  <si>
    <t>Ehpad Rivoly</t>
  </si>
  <si>
    <t>LA VOULTE</t>
  </si>
  <si>
    <t>Plan d'aide à l'investissement 2021</t>
  </si>
  <si>
    <t>Ehpad Le Montoulon</t>
  </si>
  <si>
    <t>Ehpad Saint Francois</t>
  </si>
  <si>
    <t>MOULINS</t>
  </si>
  <si>
    <t>INVESTISSEMENT DU QUOTIDIEN</t>
  </si>
  <si>
    <t>Ehpad Résidence Beauregard De Vernoux</t>
  </si>
  <si>
    <t>VERNOUX EN VIVARAIS</t>
  </si>
  <si>
    <t>Accompagnement et bien être des résidents</t>
  </si>
  <si>
    <t>Ehpad La Cerreno</t>
  </si>
  <si>
    <t>SAINT MARTIN DE VALAMAS</t>
  </si>
  <si>
    <t>Projet d'amélioration des soins du résident et d'aménagement des extérieurs</t>
  </si>
  <si>
    <t>Ehpad Le Gonfalon</t>
  </si>
  <si>
    <t>SAINT ANTHEME</t>
  </si>
  <si>
    <t>AMENAGEMENT DE JARDINS THERAPEUTIQUES ET TRAVAUX ET ACHATS D'EQUIPEMENTS AMELIORANT LE CONFORT D'ETE LIMITANT L'EXPOSITION A LA CHALEUR</t>
  </si>
  <si>
    <t>Ehpad Vimal Chabrier</t>
  </si>
  <si>
    <t>AMBERT</t>
  </si>
  <si>
    <t>Installation de rails de transferts</t>
  </si>
  <si>
    <t>Residence Du Lac</t>
  </si>
  <si>
    <t>LE LAC D'ISSARLES</t>
  </si>
  <si>
    <t>Equipement informatique</t>
  </si>
  <si>
    <t>Ehpad Saint Joseph</t>
  </si>
  <si>
    <t>FRANCE</t>
  </si>
  <si>
    <t>Remise au norme détection incendie et douche lit</t>
  </si>
  <si>
    <t>COUCOURON</t>
  </si>
  <si>
    <t>Ehpad Chalambelle</t>
  </si>
  <si>
    <t>BURZET</t>
  </si>
  <si>
    <t>Dossier Patient Informatisé</t>
  </si>
  <si>
    <t>Ehpad"dr Jean-Paul Toucas"</t>
  </si>
  <si>
    <t>MONTAIGUT EN COMBRAILLE</t>
  </si>
  <si>
    <t>EN  SALLE A MANGER RDC,  CHANGEMENT DE FENETRES EN BOIS SIMPLE VITRAGE PAR DES FENETRES EN PVC  ET INSTALLATION DE VOLETS . ACHAT D'UN LECTEUR COAGUCHEK  et d'une laveuse multi wash</t>
  </si>
  <si>
    <t>Ehpad Le Balcon Des Alpes</t>
  </si>
  <si>
    <t>LALOUVESC</t>
  </si>
  <si>
    <t>DEMANDE DE SUBVENTION DANS LE CADRE DU PAI INVESTISSEMENT DU QUOTIDIEN CNSA EHPAD</t>
  </si>
  <si>
    <t>Ehpad Jeanson</t>
  </si>
  <si>
    <t>ST NECTAIRE</t>
  </si>
  <si>
    <t>Achat d'équipement pour la prise en soin des résidents</t>
  </si>
  <si>
    <t>Ehpad Le Grand Megnaud</t>
  </si>
  <si>
    <t>LA TOUR D AUVERGNE</t>
  </si>
  <si>
    <t>amélioration de la qualité de vie des résidents</t>
  </si>
  <si>
    <t>Ehpad Ebreuil</t>
  </si>
  <si>
    <t>EBREUIL</t>
  </si>
  <si>
    <t>Amélioration de  l'accompagnement des résidents et de la qualité de vie au travail des professionnels</t>
  </si>
  <si>
    <t>Ehpad Maison De Retraite À Cosne D'allier</t>
  </si>
  <si>
    <t>COSNE D'ALLIER</t>
  </si>
  <si>
    <t>investissement du quotidien</t>
  </si>
  <si>
    <t>Ehpad Les Terrasses De Reinach</t>
  </si>
  <si>
    <t>LA MOTTE-SERVOLEX</t>
  </si>
  <si>
    <t>PAI 2021 EHPAD LES TERRASSES DE REINACH</t>
  </si>
  <si>
    <t>Investissement pour la QVT des agents de blanchisserie</t>
  </si>
  <si>
    <t>Ehpad La Chesnaye</t>
  </si>
  <si>
    <t>SAINT BONNET TRONCAIS</t>
  </si>
  <si>
    <t>Accompagnement des résidents et qualité de vie au travail.</t>
  </si>
  <si>
    <t>Ehpad Lucien Avocat</t>
  </si>
  <si>
    <t>BEAUFORT</t>
  </si>
  <si>
    <t>Jardin thérapeutique pour les résidents et lits médicalisées pour le confort des résidents et QVT des professionnels</t>
  </si>
  <si>
    <t>Résidence Emeraude</t>
  </si>
  <si>
    <t>MONTMARAULT</t>
  </si>
  <si>
    <t>Investissement du quotidien</t>
  </si>
  <si>
    <t>Ehpad Soleil Couchant</t>
  </si>
  <si>
    <t>LURCY-LEVIS</t>
  </si>
  <si>
    <t>Investissements EHPAD</t>
  </si>
  <si>
    <t>Ehpad Clos Fleuri</t>
  </si>
  <si>
    <t>AITON</t>
  </si>
  <si>
    <t>Confort, bien être et sécurité des résidents</t>
  </si>
  <si>
    <t>Ehpad Arclusaz</t>
  </si>
  <si>
    <t>SAINT-PIERRE D'ALBIGNY</t>
  </si>
  <si>
    <t>L'installation des 8 rails dans les chambres+1 pergola sur la terrasse  du 1er Etage de l'EHPAD</t>
  </si>
  <si>
    <t>Les Belles Saisons</t>
  </si>
  <si>
    <t>VAL D'ARC</t>
  </si>
  <si>
    <t>PAI du quotidien 2021</t>
  </si>
  <si>
    <t>Ehpad Francois Mitterrand</t>
  </si>
  <si>
    <t>GANNAT</t>
  </si>
  <si>
    <t>PLAN AIDE  A  L INVESTISSEMENT DU QUOTIDIEN 2021 DE LA CNSA</t>
  </si>
  <si>
    <t>Ehpad Félix Pignal</t>
  </si>
  <si>
    <t>BRISON SAINT INNOCENT</t>
  </si>
  <si>
    <t>Investissements équipements et matériels SEGUR de la santé</t>
  </si>
  <si>
    <t>Ehpad Le Bois Lamartine</t>
  </si>
  <si>
    <t>TRESSERVE</t>
  </si>
  <si>
    <t>Ehpad Site Du Grand Port</t>
  </si>
  <si>
    <t>AIX LES BAINS</t>
  </si>
  <si>
    <t>Ehpad Césalet Dessus Et Dessous</t>
  </si>
  <si>
    <t>JACOB BELLECOMBETTE</t>
  </si>
  <si>
    <t>Ehpad Les Berges De L'hyères</t>
  </si>
  <si>
    <t>CHAMBERY</t>
  </si>
  <si>
    <t>Ehpad Les Terrasses De L'horloge</t>
  </si>
  <si>
    <t>Ehpad La Cerisaie</t>
  </si>
  <si>
    <t>Ehpad Les Charmilles</t>
  </si>
  <si>
    <t>Investissements pour l'EHPAD Les Charmilles</t>
  </si>
  <si>
    <t>Fondation Saint Benoit</t>
  </si>
  <si>
    <t>achats de lits médicalisés</t>
  </si>
  <si>
    <t>Ehpad Corolle</t>
  </si>
  <si>
    <t>Projet d'équipement pour l'EHPAD Corolle</t>
  </si>
  <si>
    <t>Ehpad Les Clématis</t>
  </si>
  <si>
    <t>Achat d'équipements pour l'EHPAD Les Clématis</t>
  </si>
  <si>
    <t>Ehpad Pulic Autonome Le Meriden</t>
  </si>
  <si>
    <t>RUOMS</t>
  </si>
  <si>
    <t>TRAVAUX DE MODERNISATION ET DE RENOVATION ENERGETIQUE</t>
  </si>
  <si>
    <t>Ehpad De L'hopital De Vallon Pont D'arc</t>
  </si>
  <si>
    <t>VALLON PONT D'ARC</t>
  </si>
  <si>
    <t>PROMOTION DE LA QUALITE DE VIE AU TRAVAIL ET DU CONFORT DES RESIDENTS</t>
  </si>
  <si>
    <t>Ch Fernand Lafont</t>
  </si>
  <si>
    <t>LE CHEYLARD</t>
  </si>
  <si>
    <t>Amélioration des conditions de vie et de soins des résidents.</t>
  </si>
  <si>
    <t>Ehpad Camous-Salomon</t>
  </si>
  <si>
    <t>MARCOLS LES EAUX</t>
  </si>
  <si>
    <t>Aménagement du jardin thérapeutique</t>
  </si>
  <si>
    <t>Accompagner Autrement : Tovertafel la table Magique.</t>
  </si>
  <si>
    <t>Ehpad Leon Rouveyrol</t>
  </si>
  <si>
    <t>AUBENAS</t>
  </si>
  <si>
    <t>Création d'un jeu de boules - humanisation CANTOU</t>
  </si>
  <si>
    <t>Résidence Yves Perrin</t>
  </si>
  <si>
    <t>CHOMERAC</t>
  </si>
  <si>
    <t>PAI INVESTISSEMENTS QUOTIDIEN</t>
  </si>
  <si>
    <t>Ehpad Fondation Du Parmelan</t>
  </si>
  <si>
    <t>ANNECY</t>
  </si>
  <si>
    <t>Ehpad Jasmin &amp; Platane D'orient</t>
  </si>
  <si>
    <t>THOISSEY</t>
  </si>
  <si>
    <t>Amélioration du confort des résidents et des conditions de travail des professionels - Thoissey</t>
  </si>
  <si>
    <t>Pont De Veyle</t>
  </si>
  <si>
    <t>PONT DE VEYLE</t>
  </si>
  <si>
    <t>Amélioration du confort des résidents et des conditions de travail des professionels - Pont de Veyle</t>
  </si>
  <si>
    <t>Ehpad La Rivière D'argent</t>
  </si>
  <si>
    <t>MONTMERLE SUR SAONE</t>
  </si>
  <si>
    <t>Amélioration du confort des résidents et des conditions de travail des professionels - Montmerle</t>
  </si>
  <si>
    <t>Maison De Retraite</t>
  </si>
  <si>
    <t>MONTREVEL EN BRESSE</t>
  </si>
  <si>
    <t>Enveloppe PAI du quotidien 2021 Ehpad Montrevel en Bresse</t>
  </si>
  <si>
    <t>Ehpad Bugey Sud</t>
  </si>
  <si>
    <t>BELLEY</t>
  </si>
  <si>
    <t>EHPAD BUGEY SUD - INVESTISSEMENT DU QUOTIDIEN 2021</t>
  </si>
  <si>
    <t>Résidence D'urfé</t>
  </si>
  <si>
    <t>BAGE LE CHATEL</t>
  </si>
  <si>
    <t>Préparation ouverture du nouvel établissement</t>
  </si>
  <si>
    <t>Ehpad Les Monts Argentes</t>
  </si>
  <si>
    <t>MEGEVE</t>
  </si>
  <si>
    <t>Installation Rails de Transfert et Acquisition de moteurs fixes</t>
  </si>
  <si>
    <t>Fontelune</t>
  </si>
  <si>
    <t>AMBERIEU-EN-BUGEY</t>
  </si>
  <si>
    <t>Investissement dans la Qualité de vie au travail des professionnels</t>
  </si>
  <si>
    <t>Ehpad Clairval</t>
  </si>
  <si>
    <t>REYRIEUX</t>
  </si>
  <si>
    <t>PAI Investissement du quotidien 2021 : EHPAD de Villars les Dombes et EHPAD de Reyrieux</t>
  </si>
  <si>
    <t>Ehpad Public De Villars Les Dombes</t>
  </si>
  <si>
    <t>VILLARS LES DOMBES</t>
  </si>
  <si>
    <t>Ehpad Saint Antoine De Montmelian</t>
  </si>
  <si>
    <t>MONTMELIAN</t>
  </si>
  <si>
    <t>Equipement en rails aux plafonds des services de Saint Antoine</t>
  </si>
  <si>
    <t>Ehpad Du Ch De Bsm</t>
  </si>
  <si>
    <t>BOURG SAINT MAURICE CEDEX</t>
  </si>
  <si>
    <t>Jardin thérapeutique - prévenir les chutes et retrouver les sensations d'Antan</t>
  </si>
  <si>
    <t>Ehpad Saint Trivier De Courtes</t>
  </si>
  <si>
    <t>SAINT TRIVIER DE COURTES</t>
  </si>
  <si>
    <t>pose de rails de transfert</t>
  </si>
  <si>
    <t>Ehpad Residence L Albizia</t>
  </si>
  <si>
    <t>CERDON</t>
  </si>
  <si>
    <t>Création et aménagement d'un coin extérieur pour les résidents et leurs proches</t>
  </si>
  <si>
    <t>Ehpad L'arbe</t>
  </si>
  <si>
    <t>GRAND AIGUEBLANCHE</t>
  </si>
  <si>
    <t>PROJET PLACE DU VILLAGE</t>
  </si>
  <si>
    <t>La Louisiane</t>
  </si>
  <si>
    <t>PIONSAT</t>
  </si>
  <si>
    <t>installation de rails plafonniers</t>
  </si>
  <si>
    <t>Ehpad Les Jardins</t>
  </si>
  <si>
    <t>RIOM CEDEX</t>
  </si>
  <si>
    <t>Amélioration de la qualité de vie et de prise en charge des résidents de l'EHPAD rattachée au CH de Riom</t>
  </si>
  <si>
    <t>Ehpad Albert Morlot</t>
  </si>
  <si>
    <t>PAI 2021 EHPAD MORLOT</t>
  </si>
  <si>
    <t>Ehpad La Solidage</t>
  </si>
  <si>
    <t>VENISSIEUX CEDEX</t>
  </si>
  <si>
    <t>2021 PAI DU QUOTIDIEN EHPAD LA SOLIDAGE</t>
  </si>
  <si>
    <t>Gabrielle Biancheri</t>
  </si>
  <si>
    <t>HAUTERIVES</t>
  </si>
  <si>
    <t>Amélioration de la qualité de vie de nos résidents</t>
  </si>
  <si>
    <t>Résidence Montvenoux</t>
  </si>
  <si>
    <t>TARARE</t>
  </si>
  <si>
    <t>Accompagnement, confort, ergonomie</t>
  </si>
  <si>
    <t>Ehpad Aquarelle</t>
  </si>
  <si>
    <t>THIERS</t>
  </si>
  <si>
    <t>Dispositif de prévention des chutes</t>
  </si>
  <si>
    <t>Ehpad Le Verger</t>
  </si>
  <si>
    <t>SAINT GERMAIN LEMBRON</t>
  </si>
  <si>
    <t>Amélioration des conditions de travail et de l'accompagnement des résidents par l'installation de rails plafonniers</t>
  </si>
  <si>
    <t>Les Campellis</t>
  </si>
  <si>
    <t>CHAMPEIX</t>
  </si>
  <si>
    <t>Rail de transfert</t>
  </si>
  <si>
    <t>Ehpad Groisne Constance</t>
  </si>
  <si>
    <t>CULHAT</t>
  </si>
  <si>
    <t>RANDAN</t>
  </si>
  <si>
    <t>Acquisition de différents matériels</t>
  </si>
  <si>
    <t>Ehpad La Sainte Famille - Association La Vie</t>
  </si>
  <si>
    <t>CLERMONT-FERRAND</t>
  </si>
  <si>
    <t>prévention des risques et amélioration du confort de vie</t>
  </si>
  <si>
    <t>Ehpad Les Papillons D'or</t>
  </si>
  <si>
    <t>COURPIERE</t>
  </si>
  <si>
    <t>PROTECTION SOLAIRE DU PATIO et AMELIORATION DU CONFORT DES RESIDENTS ALITES</t>
  </si>
  <si>
    <t>Ehpad Maison St Joseph</t>
  </si>
  <si>
    <t>LEZOUX</t>
  </si>
  <si>
    <t>Equipements divers du quotidien</t>
  </si>
  <si>
    <t>Les Sources</t>
  </si>
  <si>
    <t>PLAN D'AIDE A L'INVESTISSEMENT DU QUOTIDIEN</t>
  </si>
  <si>
    <t>Les Melezes</t>
  </si>
  <si>
    <t>Alexandre Varenne</t>
  </si>
  <si>
    <t>Les Jardins De La Charme</t>
  </si>
  <si>
    <t>Le Moulin</t>
  </si>
  <si>
    <t>Les Hortensias</t>
  </si>
  <si>
    <t>Ehpad Belvedere</t>
  </si>
  <si>
    <t>MODERNISATION ASCENSEUR DU BELEVEDERE</t>
  </si>
  <si>
    <t>Ehpad Mon Repos</t>
  </si>
  <si>
    <t>PAI INVESTISSEMENT EHPAD MON REPOS 2021</t>
  </si>
  <si>
    <t>Ehpad Les Bords De Sioule</t>
  </si>
  <si>
    <t>MENAT</t>
  </si>
  <si>
    <t>EHPAD Menat ISOLATION ACOUSTIQUE DES ESPACES DE VIE</t>
  </si>
  <si>
    <t>MISE AUX NORMES INCENDIE ET ACCESSIBILITÉ DE LOCAUX AYANT CHANGE D'USAGE</t>
  </si>
  <si>
    <t>Helene Couttet</t>
  </si>
  <si>
    <t>CHAMONIX</t>
  </si>
  <si>
    <t>QUALITE DE VIE AU TRAVAIL ET QUALITE DE VIE DES RESIDENTS</t>
  </si>
  <si>
    <t>Les Airelles</t>
  </si>
  <si>
    <t>SALLANCHES</t>
  </si>
  <si>
    <t>Ehpad Vivre Ensemble</t>
  </si>
  <si>
    <t>ST PIERRE EN FAUCIGNY</t>
  </si>
  <si>
    <t>Amélioration de l'accompagnement et des soins aux résidents</t>
  </si>
  <si>
    <t>Residence Le Grand Chene</t>
  </si>
  <si>
    <t>SEYNOD ANNECY</t>
  </si>
  <si>
    <t>ADOUCIR LE QUOTIDIEN DES RESIDENTS ET DES SALARIES</t>
  </si>
  <si>
    <t>Ehpad Baufort</t>
  </si>
  <si>
    <t>RUMILLY</t>
  </si>
  <si>
    <t>PAI INVESTISSEMENTS DU QUOTIDIEN ET QUALITE DE VIE</t>
  </si>
  <si>
    <t>Ehpad Les Coquelicots</t>
  </si>
  <si>
    <t>Ehpad Les Cedres</t>
  </si>
  <si>
    <t>Ehpad Les Couleurs Du Lac Site Chantemerle</t>
  </si>
  <si>
    <t>FAVERGES-SEYTHENEXCHEVALINE</t>
  </si>
  <si>
    <t>Vigiscan</t>
  </si>
  <si>
    <t>Ehpad Les Couleurs Du Lac Site Alfred Blanc</t>
  </si>
  <si>
    <t>FAVERGES-SEYTHENEX</t>
  </si>
  <si>
    <t>Ehpad Les Couleurs Du Lac Site La Provenche</t>
  </si>
  <si>
    <t>SAINT JORIOZ</t>
  </si>
  <si>
    <t>changement rideaux saint jorioz</t>
  </si>
  <si>
    <t>Ehpad Du Haut Chablais</t>
  </si>
  <si>
    <t>SAINT JEAN D'AULPS</t>
  </si>
  <si>
    <t>CREATION D'UN ESPACE BIEN ËTRE ET EQUIPEMENT DE LITS ALZHEIMER</t>
  </si>
  <si>
    <t>Ehpad La Lumière Du Lac</t>
  </si>
  <si>
    <t>plan d'aide à l'investissement du quotidien de la CNSA</t>
  </si>
  <si>
    <t>Ehpad La Prairie</t>
  </si>
  <si>
    <t>Ehpad Les Verdannes</t>
  </si>
  <si>
    <t>EVIAN LES BAINS</t>
  </si>
  <si>
    <t>Ehpad Maurice Perrier</t>
  </si>
  <si>
    <t>LE CHATELARD</t>
  </si>
  <si>
    <t>RENOUVELLEMENT MATERIEL MEDICAL</t>
  </si>
  <si>
    <t>Ehpad Les Praz De L'arve</t>
  </si>
  <si>
    <t>Ehpad Les Cyclamens</t>
  </si>
  <si>
    <t>MAGLAND</t>
  </si>
  <si>
    <t>Ehpad Joseph Avet</t>
  </si>
  <si>
    <t>THONES</t>
  </si>
  <si>
    <t>Financement d'équipements mobiliés</t>
  </si>
  <si>
    <t>Résidence Paul Idier</t>
  </si>
  <si>
    <t>VEYRIER-DU-LAC</t>
  </si>
  <si>
    <t>Achat de chariots chauffants pour la distribution des plateaux repas en chambre</t>
  </si>
  <si>
    <t>VACHERESSE</t>
  </si>
  <si>
    <t>Aménagement de l'extérieur de l'unité de vie Alzheimer  avec parcours sécurisé et jardins suspendus</t>
  </si>
  <si>
    <t>Ehpad Des Glieres</t>
  </si>
  <si>
    <t>GROISY</t>
  </si>
  <si>
    <t>PAI DU QUOTIDIEN</t>
  </si>
  <si>
    <t>Ehpad Du Saleve</t>
  </si>
  <si>
    <t>CRUSEILLES</t>
  </si>
  <si>
    <t>Ehpad Grange</t>
  </si>
  <si>
    <t>TANINGES</t>
  </si>
  <si>
    <t>Equipement des chambres de résidents en rails de transfert</t>
  </si>
  <si>
    <t>Ehpad La Residence Heureuse</t>
  </si>
  <si>
    <t>Plan d'aide à l'investissement du quotidient 2021</t>
  </si>
  <si>
    <t>Ehpad Les Vergers</t>
  </si>
  <si>
    <t>ANNECY LE VIEUX</t>
  </si>
  <si>
    <t>Ehpad Les Parouses</t>
  </si>
  <si>
    <t>Ehpad Les Airelles</t>
  </si>
  <si>
    <t>Ehpad Le Barioz</t>
  </si>
  <si>
    <t>ARGONAY</t>
  </si>
  <si>
    <t>Ehpad La Bartavelle</t>
  </si>
  <si>
    <t>MEYTHET</t>
  </si>
  <si>
    <t>Ehpas Les Ancolies</t>
  </si>
  <si>
    <t>POISY</t>
  </si>
  <si>
    <t>Ehpad Les Gentianes</t>
  </si>
  <si>
    <t>VETRAZ MONTHOUX</t>
  </si>
  <si>
    <t>L'accompagnement et les soins des Résidents / La qualité de vie au travail des professionnels</t>
  </si>
  <si>
    <t>La Kamouraska</t>
  </si>
  <si>
    <t>GAILLARD</t>
  </si>
  <si>
    <t>Jardin De Diane</t>
  </si>
  <si>
    <t>SANT VALLIER</t>
  </si>
  <si>
    <t>Enveloppe Investissement EHPAD</t>
  </si>
  <si>
    <t>Ehpad Clairefond</t>
  </si>
  <si>
    <t>ROMANS</t>
  </si>
  <si>
    <t>Ehpad Dauphine</t>
  </si>
  <si>
    <t>ROMANS SUR ISERE</t>
  </si>
  <si>
    <t>Emile Peysson</t>
  </si>
  <si>
    <t>Ehpad Les Carlines</t>
  </si>
  <si>
    <t>BUIS-LES-BARONNIES</t>
  </si>
  <si>
    <t>Humanisation et réhabilitation des salles de bains communes</t>
  </si>
  <si>
    <t>Les Fleuriades</t>
  </si>
  <si>
    <t>SAINT PAUL TROIS CHATEAUX</t>
  </si>
  <si>
    <t>Emile Loubet</t>
  </si>
  <si>
    <t>Ehpad La Rochette</t>
  </si>
  <si>
    <t>Aménagement du jardin thérapeutique de l'unité de vie protégée</t>
  </si>
  <si>
    <t>Ehpad De La Salette Bully</t>
  </si>
  <si>
    <t>BULLY</t>
  </si>
  <si>
    <t>Dossier de demande d’aide à l’investissement du quotidien 2021 : assurer le confort de nos résidents</t>
  </si>
  <si>
    <t>Ehpad L'ensouleiado</t>
  </si>
  <si>
    <t>Investissement du quotidien 2021 CNSA EHPAD l'Ensouleiado</t>
  </si>
  <si>
    <t>Ehpad De Pollionnay</t>
  </si>
  <si>
    <t>POLLIONNAY</t>
  </si>
  <si>
    <t>Installation de rails de transferts dans 26 chambres d'EHPAD</t>
  </si>
  <si>
    <t>Ehpa Moun Oustaou</t>
  </si>
  <si>
    <t>Amélioration des conditions de vie des résidents</t>
  </si>
  <si>
    <t>Ehpad Les Portes De Provence</t>
  </si>
  <si>
    <t>DONZERE</t>
  </si>
  <si>
    <t>Pergolas et autres aménagements</t>
  </si>
  <si>
    <t>Ehpad La Matiniere</t>
  </si>
  <si>
    <t>SAINT JEAN EN ROYANS</t>
  </si>
  <si>
    <t>tRANSFORMATION ECLAIRAGE rdc EN leds ET CREATION D UN JARDIN THERAPEUTIQUE</t>
  </si>
  <si>
    <t>Tour Des Cèdres</t>
  </si>
  <si>
    <t>SAINT-SAUVEUR-EN-RUE</t>
  </si>
  <si>
    <t>LITS ALZHEIMER</t>
  </si>
  <si>
    <t>Ehpad Les Collonges</t>
  </si>
  <si>
    <t>ST GERMAIN-NUELLES</t>
  </si>
  <si>
    <t>Ehpad Monplaisir La Plaine</t>
  </si>
  <si>
    <t>Equipement de brises soleil et pergola bioclimatiques</t>
  </si>
  <si>
    <t>Ehpad Marcellin Champagnat</t>
  </si>
  <si>
    <t>SAINT GENIS LAVAL</t>
  </si>
  <si>
    <t>Salle à Manger</t>
  </si>
  <si>
    <t>Vilanova</t>
  </si>
  <si>
    <t>CORBAS</t>
  </si>
  <si>
    <t>Achat de moteurs pour rails et système anti fugue et appel malade</t>
  </si>
  <si>
    <t>Ehpad "les Tournelles"</t>
  </si>
  <si>
    <t>VAL-DE-VIRIEU</t>
  </si>
  <si>
    <t>Prévention et qualité de vie au travail</t>
  </si>
  <si>
    <t>Ehpad De Saint Chef</t>
  </si>
  <si>
    <t>SAINT CHEF</t>
  </si>
  <si>
    <t>Acquisition de chariots médicaux apportant des soins de qualité aux résidents et améliorant les conditions de travail des professionnels</t>
  </si>
  <si>
    <t>Ehpad Hostachy Corps</t>
  </si>
  <si>
    <t>CORPS</t>
  </si>
  <si>
    <t>Remplacement tables et fauteuils ergonomiques</t>
  </si>
  <si>
    <t>Ehpad Rene Marion</t>
  </si>
  <si>
    <t>ROYBON</t>
  </si>
  <si>
    <t>Plan d aide à l investissement du quotidien</t>
  </si>
  <si>
    <t>Ehpad Les Allobroges</t>
  </si>
  <si>
    <t>CHAPONNAY</t>
  </si>
  <si>
    <t>Sécurisation de l'accès aux escaliers - Mise aux normes accessibilités</t>
  </si>
  <si>
    <t>Ehpad Intercommunal De Mens</t>
  </si>
  <si>
    <t>MENS</t>
  </si>
  <si>
    <t>Etre sur de bons rails !</t>
  </si>
  <si>
    <t>Ehpad Le Bon Accueil</t>
  </si>
  <si>
    <t>SAINT BUEIL</t>
  </si>
  <si>
    <t>ACHAT DE VOLETS ROULANTS ELECTRIQUES POUR LES CHAMBRES DES RESIDENTS</t>
  </si>
  <si>
    <t>Belle Vallee</t>
  </si>
  <si>
    <t>FROGES</t>
  </si>
  <si>
    <t>Amélioration du confort des résidents les plus dépendants lors de la prise en soins</t>
  </si>
  <si>
    <t>BEAUX</t>
  </si>
  <si>
    <t>Aide à l'investissement du quotidien - rénovation légère / ravalement façade EHPAD</t>
  </si>
  <si>
    <t>Maison Saint Vincent De Paul</t>
  </si>
  <si>
    <t>SAINT ETIENNE</t>
  </si>
  <si>
    <t>installation 26 rails de transfert</t>
  </si>
  <si>
    <t>Centre Sainte Elisabeth</t>
  </si>
  <si>
    <t>Qualité de vie au travail des professionnels - rails de transfert</t>
  </si>
  <si>
    <t>Ehpad Buisson</t>
  </si>
  <si>
    <t>ST ETIENNE</t>
  </si>
  <si>
    <t>PROJET JARDIN THERAPEUTIQUE</t>
  </si>
  <si>
    <t>La Chauderaie</t>
  </si>
  <si>
    <t>FRANCHEVILLE</t>
  </si>
  <si>
    <t>AMELIORATION DE LA QUALITE DE VIE AU TRAVAIL : MANUTENTION DES PERSONNES</t>
  </si>
  <si>
    <t>Ehpad Du Centre Hospitalier Lucien Hussel</t>
  </si>
  <si>
    <t>VIENNE CEDEX</t>
  </si>
  <si>
    <t>Les Terrasses Du Rhone</t>
  </si>
  <si>
    <t>CHASSE SUR RHONE</t>
  </si>
  <si>
    <t>Maison St Joseph De Vernaison</t>
  </si>
  <si>
    <t>VERNAISON</t>
  </si>
  <si>
    <t>Ehpad Chateau De Messimieux</t>
  </si>
  <si>
    <t>ACQUISITION ET INSTALLATION DE MATERIEL</t>
  </si>
  <si>
    <t>Ehpad Les Liserons</t>
  </si>
  <si>
    <t>CUBLIZE</t>
  </si>
  <si>
    <t>Remise en peinture des circulations et réféction d'une chambre avec salle de bain</t>
  </si>
  <si>
    <t>Douche au lit</t>
  </si>
  <si>
    <t>CHEVALINE</t>
  </si>
  <si>
    <t>Les Vallons Fleuris</t>
  </si>
  <si>
    <t>BRASSAC LES MINES</t>
  </si>
  <si>
    <t>Aide à l'investissement du quotidien de la CNSA</t>
  </si>
  <si>
    <t>Centre Hospitalier De La Tour-Du-Pin</t>
  </si>
  <si>
    <t>LA TOUR DU PIN</t>
  </si>
  <si>
    <t>Rafraîchissement des Salles à Manger des Services d'EHPAD/Aide au déplacement des résidents non-autonomes</t>
  </si>
  <si>
    <t>Ehpad Saint-Joseph</t>
  </si>
  <si>
    <t>SAINT-URCIZE</t>
  </si>
  <si>
    <t>Amélioration des conditions d'accueil et d'accompagnement des usagers au quotidien</t>
  </si>
  <si>
    <t>Ehpad De Le Grand Lemps</t>
  </si>
  <si>
    <t>LE GRAND LEMPS</t>
  </si>
  <si>
    <t>Amélioration de la prise en charge des résidents de l'Ehpad du Grand Lemps</t>
  </si>
  <si>
    <t>Ehpad Les Mille Étangs</t>
  </si>
  <si>
    <t>CHALAMONT</t>
  </si>
  <si>
    <t>amélioration du fonctionnement au quotidien</t>
  </si>
  <si>
    <t>Les Gens D'ici</t>
  </si>
  <si>
    <t>SAINT-ALBAN-LES-EAUX</t>
  </si>
  <si>
    <t>Acquisition de matériel visant à améliorer la qualité de vie et optimiser la sécurité des usagers.</t>
  </si>
  <si>
    <t>Ehpad Stgermain Laval</t>
  </si>
  <si>
    <t>ST GERMAIN LAVAL</t>
  </si>
  <si>
    <t>AMELIORATION DE LA PRISE EN CHARGE DES MALADES ALZHEIMER</t>
  </si>
  <si>
    <t>Ch Maurice Andre</t>
  </si>
  <si>
    <t>SAINT GALMIER</t>
  </si>
  <si>
    <t>Améliorer la qualité de vie des résidents et les conditions de travail</t>
  </si>
  <si>
    <t>Aurelia</t>
  </si>
  <si>
    <t>ROANNE</t>
  </si>
  <si>
    <t>Acquisition d'équipements pour EHPAD BONVERT et AURELIA</t>
  </si>
  <si>
    <t>Bonvert</t>
  </si>
  <si>
    <t>Ch St Bonnet Le Chateau</t>
  </si>
  <si>
    <t>ST BONNET LE CHATEAU</t>
  </si>
  <si>
    <t>investissement a quotidien</t>
  </si>
  <si>
    <t>Ehpad Notre Maison</t>
  </si>
  <si>
    <t>Ehpad Le Fil D'or</t>
  </si>
  <si>
    <t>PANISSIERES</t>
  </si>
  <si>
    <t>ACQUISITION DE MATERIEL DE SOINS ET THERAPEUTIQUES + REDUCTION CONSOMMATION ENERGIE</t>
  </si>
  <si>
    <t>ENTRE DEUX GUIERS</t>
  </si>
  <si>
    <t>Amélioration de la qualité de vie des résidents au sein de l'EHPAD</t>
  </si>
  <si>
    <t>Ehpad St Joseph</t>
  </si>
  <si>
    <t>VAUGNERAY</t>
  </si>
  <si>
    <t>Remplacement des fenêtres</t>
  </si>
  <si>
    <t>Mr De Saint Héand</t>
  </si>
  <si>
    <t>SAINT HEAND</t>
  </si>
  <si>
    <t>Plan d'aide à l'investissement du quotidien 2021 de la CNSA</t>
  </si>
  <si>
    <t>Ehpad L'oree Du Pilat</t>
  </si>
  <si>
    <t>RIVE-DE-GIER</t>
  </si>
  <si>
    <t>achat de deux minibus pour les EHPAD de l’Hôpital du Gier</t>
  </si>
  <si>
    <t>Ehpad Du Pays Du Gier</t>
  </si>
  <si>
    <t>SAINT-CHAMOND</t>
  </si>
  <si>
    <t>SAINT GENEST LERPT</t>
  </si>
  <si>
    <t>motorisation de chariots</t>
  </si>
  <si>
    <t>Ehpad Le Chasseur</t>
  </si>
  <si>
    <t>Moteurs et chariots de transport pour lèves malades</t>
  </si>
  <si>
    <t>Ehpad Etoile Du Soir</t>
  </si>
  <si>
    <t>SAINT JEAN SOLEYMIEUX</t>
  </si>
  <si>
    <t>Amélioration qualité de vie des personnes accueillies et qualité de travail des personnels</t>
  </si>
  <si>
    <t>Ehpad Fernand Merlin</t>
  </si>
  <si>
    <t>SAINT JUST LA PENDUE</t>
  </si>
  <si>
    <t>CREATION CUISINE THERAPEUTIQUE ET REMPLACEMENT MOBILIER - ACHATS DE LITS - CREATION SALLE KINE</t>
  </si>
  <si>
    <t>Ehpad Usson En Forez</t>
  </si>
  <si>
    <t>USSON EN FOREZ</t>
  </si>
  <si>
    <t>Accompagnement et soins des résidents</t>
  </si>
  <si>
    <t>Mr Notre Dame</t>
  </si>
  <si>
    <t>LAY</t>
  </si>
  <si>
    <t>réhabilitation de l'accès piétonnier de l'Ehpad et création d'un jardin thérapeutique pour l'UVP</t>
  </si>
  <si>
    <t>Ehpad Ch Saint Pierre-De-Boeuf</t>
  </si>
  <si>
    <t>ST PIERRE DE BOEUF</t>
  </si>
  <si>
    <t>Investissement du quotidien EHPAD CHPR</t>
  </si>
  <si>
    <t>Ehpad Ch Pélussin</t>
  </si>
  <si>
    <t>PELUSSIN</t>
  </si>
  <si>
    <t>Ehpad  Du Rieu Parent</t>
  </si>
  <si>
    <t>NOIRETABLE</t>
  </si>
  <si>
    <t>Projet d'amélioration du quotidien des résidents de l'EHPAD de NOIRETABLE</t>
  </si>
  <si>
    <t>Saint Louis</t>
  </si>
  <si>
    <t>SAINT NIZIER SOUS CHARLIEU</t>
  </si>
  <si>
    <t>Activ tab</t>
  </si>
  <si>
    <t>Ehpad Les Hirondelles</t>
  </si>
  <si>
    <t>COUTOUVRE</t>
  </si>
  <si>
    <t>AMENAGEMENT D'UN JARDIN THERAPEUTIQUE</t>
  </si>
  <si>
    <t>Mise en sécurité 3 escaliers de la résidence</t>
  </si>
  <si>
    <t>Ehpad La Praniere</t>
  </si>
  <si>
    <t>LA FOUILLOUSE</t>
  </si>
  <si>
    <t>Rafraîchissement des salons de vie du 2ème étage</t>
  </si>
  <si>
    <t>Ehpad Le Cloitre</t>
  </si>
  <si>
    <t>ST SYMPHORIEN DE LAY</t>
  </si>
  <si>
    <t>AMELIORER LE CONFORT DE VIE DU RESIDENT  ET SON ACCOMPAGNEMENT AU QUOTIDIEN AINSI QUE LES CONDITIONS DE TRAVAIL DU PERSONNEL</t>
  </si>
  <si>
    <t>M.d R Bussieres</t>
  </si>
  <si>
    <t>BUSSIERES</t>
  </si>
  <si>
    <t>Ehpad La Renaudiere</t>
  </si>
  <si>
    <t>SAINT CHAMOND</t>
  </si>
  <si>
    <t>Investissement quotidien 2021</t>
  </si>
  <si>
    <t>Ehpad De Feurs</t>
  </si>
  <si>
    <t>FEURS</t>
  </si>
  <si>
    <t>Projet1 : Aménagement d'une salle de soins - Projet2 Rénovation de 3 chambres</t>
  </si>
  <si>
    <t>Ehpad La Roseraie</t>
  </si>
  <si>
    <t>SAINT JEAN BONNEFONDS</t>
  </si>
  <si>
    <t>RAFRAICHIR LES HOMMES LES MACHINES LES MEDICAMENTS</t>
  </si>
  <si>
    <t>Ehpad Entre Champs Et Forets</t>
  </si>
  <si>
    <t>MARLHES</t>
  </si>
  <si>
    <t>EQUIPEMENT EN RAILS DE TRANSFERT</t>
  </si>
  <si>
    <t>Ehpad Les Genêts D'or</t>
  </si>
  <si>
    <t>SAINT-GENEST-MALIFAUX</t>
  </si>
  <si>
    <t>AMELIORER LA PRISE EN CHARGE DES RESIDENTS ATTEINTS DE MALADIE D'ALZHEIMER</t>
  </si>
  <si>
    <t>Ehpad Le Bel Automne</t>
  </si>
  <si>
    <t>REGNY</t>
  </si>
  <si>
    <t>Améliorer le confort de vie du Résident et son accompagnement au quotidien</t>
  </si>
  <si>
    <t>Ehpad Les Emeraudes</t>
  </si>
  <si>
    <t>Finalisation de la réhabilitation de la résidence</t>
  </si>
  <si>
    <t>Ehpad Chateau Du Loup</t>
  </si>
  <si>
    <t>ARNAS</t>
  </si>
  <si>
    <t>CONFORT D'ETE</t>
  </si>
  <si>
    <t>Ehpad Arc En Ciel</t>
  </si>
  <si>
    <t>SAINT MARTIN EN HAUT</t>
  </si>
  <si>
    <t>Ehpad La Dimerie</t>
  </si>
  <si>
    <t>CHAPONOST</t>
  </si>
  <si>
    <t>Divers projets</t>
  </si>
  <si>
    <t>LE PUY EN VELAY</t>
  </si>
  <si>
    <t>Mise en place de rails (14 chambres) et d'un lave bassin</t>
  </si>
  <si>
    <t>Admr Mapa Ehpad Les Bleuets</t>
  </si>
  <si>
    <t>SAINT MARCELLIN EN FOREZ</t>
  </si>
  <si>
    <t>Rénovation salle  de restauration</t>
  </si>
  <si>
    <t>Maison De Retraite St Dominique</t>
  </si>
  <si>
    <t>CRAPONNE SUR ARZON</t>
  </si>
  <si>
    <t>Residences St Dominique</t>
  </si>
  <si>
    <t>BRIOUDE</t>
  </si>
  <si>
    <t>Ehpad Les Floralies</t>
  </si>
  <si>
    <t>MONTAGNY</t>
  </si>
  <si>
    <t>EQUIPEMENT CONFORT CHAMBRE RESIDENTS</t>
  </si>
  <si>
    <t>Ehpad Du Pays De Belmont</t>
  </si>
  <si>
    <t>BELMONT DE LA LOIRE</t>
  </si>
  <si>
    <t>QUALITE DE VIE DES RESIDENTS</t>
  </si>
  <si>
    <t>Pierre De La Batie</t>
  </si>
  <si>
    <t>CHAMPDIEU</t>
  </si>
  <si>
    <t>investissement soins</t>
  </si>
  <si>
    <t>Ehpad De Neulise</t>
  </si>
  <si>
    <t>NEULISE</t>
  </si>
  <si>
    <t>RENOVATION ET CLIMATISATION DE LA SALLE A MANGER</t>
  </si>
  <si>
    <t>AUREC SUR LOIRE</t>
  </si>
  <si>
    <t>Plan Aide Investissement au quotidien</t>
  </si>
  <si>
    <t>Ehpad Résidence Des Bords De Loire</t>
  </si>
  <si>
    <t>RETOURNAC</t>
  </si>
  <si>
    <t>Amélioration des conditions de vie des résidents et de travail du personnel</t>
  </si>
  <si>
    <t>Ehpad Les Terrasses De La Gazeille</t>
  </si>
  <si>
    <t>LE MONASTIER SUR GAZEILLE</t>
  </si>
  <si>
    <t>Equipement bracelet anti fugue sans bouton, travaux, materiel de manutention, logiciel informatique</t>
  </si>
  <si>
    <t>Ehpad Age Dor</t>
  </si>
  <si>
    <t>MONISTROL SUR LOIRE</t>
  </si>
  <si>
    <t>MISE EN PLACE DE RAIL</t>
  </si>
  <si>
    <t>Ehpad Vellavi</t>
  </si>
  <si>
    <t>SAINT DIDIER EN VELAY</t>
  </si>
  <si>
    <t>PERGOLA AVEC VOILAGE ET STORE BANNE SUR PIEDS</t>
  </si>
  <si>
    <t>PARCOURS DE MARCHE</t>
  </si>
  <si>
    <t>Foyer Bon Secours</t>
  </si>
  <si>
    <t>BEAUZAC</t>
  </si>
  <si>
    <t>EQUIPEMENT EN RAILS DE 10 CHAMBRES + TOILETTES COMMUNES</t>
  </si>
  <si>
    <t>Les Genêts</t>
  </si>
  <si>
    <t>LE CHAMBON SUR LIGNON</t>
  </si>
  <si>
    <t>AMENAGEMENT D'UNE SALLE A MANGER + LOGICIEL PLANNING DES SALARIES</t>
  </si>
  <si>
    <t>Foyer Bon Accueil</t>
  </si>
  <si>
    <t>SOLIGNAC SUR LOIRE</t>
  </si>
  <si>
    <t>Des fauteuils de confort pour les résidents, participant à une amélioration de leur cadre de vie et facilitant au quotidien le travail des soignants</t>
  </si>
  <si>
    <t>Ehpad Saint-Christophe</t>
  </si>
  <si>
    <t>PRADELLES</t>
  </si>
  <si>
    <t>refection menuiseries</t>
  </si>
  <si>
    <t>Résidence Sigolene</t>
  </si>
  <si>
    <t>SAINTE SIGOLENE</t>
  </si>
  <si>
    <t>Climatisation de l'UVP (CANTOU), du cocon (public grabataire en fin de vie) et salle d'animation</t>
  </si>
  <si>
    <t>Ehpad Les Sources</t>
  </si>
  <si>
    <t>SAINT PAL DE CHALENCON</t>
  </si>
  <si>
    <t>PLAN AIDE INVESTISSEMENT QUOTIDIEN 2021</t>
  </si>
  <si>
    <t>Residence Ruessium</t>
  </si>
  <si>
    <t>SAINT PAULIEN</t>
  </si>
  <si>
    <t>RAILS DE TRANSFERT</t>
  </si>
  <si>
    <t>Résidence Saint-Régis</t>
  </si>
  <si>
    <t>SAINT PAL DE MONS</t>
  </si>
  <si>
    <t>chaise douche électrique et borne mélo symphonie</t>
  </si>
  <si>
    <t>Ehpad Du Centre Hospitalier Du Pays De Craponne Sur Arzon</t>
  </si>
  <si>
    <t>Ehpad Marie Goy</t>
  </si>
  <si>
    <t>VOREY</t>
  </si>
  <si>
    <t>Modernisation des lieux de vie et des dispositifs médicaux</t>
  </si>
  <si>
    <t>Foyer Notre-Dame</t>
  </si>
  <si>
    <t>BEAULIEU</t>
  </si>
  <si>
    <t>Ehpad Foyer Vert-Bocage</t>
  </si>
  <si>
    <t>BRIVES-CHARENSAC</t>
  </si>
  <si>
    <t>Projets d'investissements pour l'amélioration du confort des résidents et la qualité de vie au travail des professionnels</t>
  </si>
  <si>
    <t>Villa Du Rozat</t>
  </si>
  <si>
    <t>SAINT ISMIER</t>
  </si>
  <si>
    <t>Claudette Chesne</t>
  </si>
  <si>
    <t>EYBENS</t>
  </si>
  <si>
    <t>PLAN D'AIDE D'INVESTISSEMENT 2021</t>
  </si>
  <si>
    <t>Ehpad Beviere</t>
  </si>
  <si>
    <t>Ehpad Les Delphinelles</t>
  </si>
  <si>
    <t>Aide au quotidien EHPAD Delphinelles</t>
  </si>
  <si>
    <t>Ehpad Narvik</t>
  </si>
  <si>
    <t>Amélioration du quotidien à l'EHPAD Narvik</t>
  </si>
  <si>
    <t>Résidence Mutualiste Pique Pierre</t>
  </si>
  <si>
    <t>Qualité de vie au travail et accompagnement des résidents Alzheimeur</t>
  </si>
  <si>
    <t>Ehpad Lucie Pellat</t>
  </si>
  <si>
    <t>MONTBONNOT SAINT MARTIN</t>
  </si>
  <si>
    <t>Aide au quotidien pour l'EHPAD Lucie Pellat</t>
  </si>
  <si>
    <t>Ehpad Saint Bruno</t>
  </si>
  <si>
    <t>Amélioration du quotidien à l'EHPAD Saint Bruno</t>
  </si>
  <si>
    <t>Résidence Mutualiste L'arche</t>
  </si>
  <si>
    <t>CHARVIEU-CHAVAGNEUX</t>
  </si>
  <si>
    <t>Ehpad Abbaye</t>
  </si>
  <si>
    <t>Residence Mutualiste Les Orchidees</t>
  </si>
  <si>
    <t>SEYSSINS</t>
  </si>
  <si>
    <t>Améliorer la qualité de vie des professionnels et des usagers</t>
  </si>
  <si>
    <t>Ehpad La Folatiere</t>
  </si>
  <si>
    <t>BOURGOIN JAILLEU</t>
  </si>
  <si>
    <t>Ehpad Residence Quietude</t>
  </si>
  <si>
    <t>RIORGES</t>
  </si>
  <si>
    <t>Accueil Aux Personnes Agées</t>
  </si>
  <si>
    <t>RIVE DE GIER</t>
  </si>
  <si>
    <t>Résidence Mutualiste Le Val Dorlay</t>
  </si>
  <si>
    <t>SAINT PAUL EN JAREZ</t>
  </si>
  <si>
    <t>investissements RM le Val Dorlay</t>
  </si>
  <si>
    <t>Georges Claudinon</t>
  </si>
  <si>
    <t>LE CHAMBON FEUGEROLLES</t>
  </si>
  <si>
    <t>CLIMATISATION DES SERVICES EHPAD</t>
  </si>
  <si>
    <t>Ehpad Du Ch Le Corbusier Firminy</t>
  </si>
  <si>
    <t>FIRMINY CEDEX</t>
  </si>
  <si>
    <t>EQUIPEMENT PREVENTION DU RISQUE TMS ET CONFORTS RESIDENTS</t>
  </si>
  <si>
    <t>La Maison D'annie</t>
  </si>
  <si>
    <t>SAINT VICTOR SUR LOIRE</t>
  </si>
  <si>
    <t>Mellet-Mandard</t>
  </si>
  <si>
    <t>ST JUST ST RAMBERT</t>
  </si>
  <si>
    <t>Augmentation de la première subvention CNSA (10%) de la construction du nouvau site avec une médicalisation de l'EHPAD et équipements thérapeutiques de la future UVP</t>
  </si>
  <si>
    <t>Ehpad Du Centre Hospitalier Emile Roux</t>
  </si>
  <si>
    <t>L'hort Des Melleyrines</t>
  </si>
  <si>
    <t>Achat et remplacement de vieux matériels et mobiliers</t>
  </si>
  <si>
    <t>Ehpad Le Grand Pre</t>
  </si>
  <si>
    <t>LANTRIAC</t>
  </si>
  <si>
    <t>Plan d'aide à l'investissement du quotidien 2021 de la CNSA EHPAD Lantriac</t>
  </si>
  <si>
    <t>Ehpad De Brioude</t>
  </si>
  <si>
    <t>BRIOUDE CEDEX</t>
  </si>
  <si>
    <t>Plan d'investissement  Remplacement de Lit d'unité Gérontologique</t>
  </si>
  <si>
    <t>Le Relais De Poste</t>
  </si>
  <si>
    <t>PONTGIBAUD</t>
  </si>
  <si>
    <t>INVESTISSEMENTS DU QUOTIDIEN : rénovation et modernisation</t>
  </si>
  <si>
    <t>Ehpad Les Chenevis</t>
  </si>
  <si>
    <t>AULNAT</t>
  </si>
  <si>
    <t>ACQUISITION DE MATÉRIEL POUR LES RÉSIDENTS ET LE PERSONNEL</t>
  </si>
  <si>
    <t>Ehpad Bois D'artas</t>
  </si>
  <si>
    <t>Ehpad La Verrerie</t>
  </si>
  <si>
    <t>FIRMINY</t>
  </si>
  <si>
    <t>ACHAT D'UN BLADDERSCANNER VITASCAN USB</t>
  </si>
  <si>
    <t>Travaux pour l'installation d'un groupe électrogène de secours</t>
  </si>
  <si>
    <t>Le Verger De Lea</t>
  </si>
  <si>
    <t>Ehpad Sainte Monique</t>
  </si>
  <si>
    <t>COUBON</t>
  </si>
  <si>
    <t>plan d'aide  à l'investissement au quotidien pour 2021</t>
  </si>
  <si>
    <t>Ehpad Les Bruneaux</t>
  </si>
  <si>
    <t>ACHAT D'UNE DOUCHE LIT</t>
  </si>
  <si>
    <t>ACHAT DEFRIBILATEUR AUTOMATISE EXTERNE</t>
  </si>
  <si>
    <t>Ehpad Bel Horizon</t>
  </si>
  <si>
    <t>Ehpad La Fontaine</t>
  </si>
  <si>
    <t>PAI Investissement du quotidien</t>
  </si>
  <si>
    <t>Le Colombier</t>
  </si>
  <si>
    <t>PUY-GUILLAUME</t>
  </si>
  <si>
    <t>Stimulation cognitive et sensorielle des résidents atteints de la maladie d'Alzheimer</t>
  </si>
  <si>
    <t>Ehpad Saint-Paul</t>
  </si>
  <si>
    <t>LE MONT-DORE</t>
  </si>
  <si>
    <t>Ehpad Les Cascades</t>
  </si>
  <si>
    <t>ST VINCENT DE MERCUZE</t>
  </si>
  <si>
    <t>PARCOURS MOBILITE</t>
  </si>
  <si>
    <t>CORENC</t>
  </si>
  <si>
    <t>ACHAT CHARIOTS DE DOUCHE ET DE SOINS</t>
  </si>
  <si>
    <t>Ehpad St Geoire En Valdaine</t>
  </si>
  <si>
    <t>ST GEOIRE EN VALDAINE</t>
  </si>
  <si>
    <t>AMELIORATION DES CONDITIONS DE TRAVAIL ET DES CONDITIONS DE VIE DES RESIDENTS</t>
  </si>
  <si>
    <t>Ehpad L'age D'or</t>
  </si>
  <si>
    <t>MONESTIER DE CLERMONT</t>
  </si>
  <si>
    <t>aménagement d'un jardin pour unité psychogériatrique</t>
  </si>
  <si>
    <t>Ehpad Le Thomassin</t>
  </si>
  <si>
    <t>LE PONT-DE-BEAUVOISIN</t>
  </si>
  <si>
    <t>Ccas De St Etienne</t>
  </si>
  <si>
    <t>PREVENTION DES CHUTES ET MAINTIEN DE L'ACTIVITE</t>
  </si>
  <si>
    <t>Ehpad Marie Romier</t>
  </si>
  <si>
    <t>LA TALAUDIERE</t>
  </si>
  <si>
    <t>Aménagement d'un jardin thérapeutique</t>
  </si>
  <si>
    <t>INSTALLATION TABLE TOVERTAFEL</t>
  </si>
  <si>
    <t>Irene Joliot Curie</t>
  </si>
  <si>
    <t>LE PONT DE CLAIX</t>
  </si>
  <si>
    <t>Mise en place de la télémédecine</t>
  </si>
  <si>
    <t>Rpa Les Cèdres</t>
  </si>
  <si>
    <t>Mise en place de climatiseurs dans les circulations de la résidence</t>
  </si>
  <si>
    <t>Ehpad Balay</t>
  </si>
  <si>
    <t>Cite Des Aines - Ehpad</t>
  </si>
  <si>
    <t>SAINT-ETIENNE</t>
  </si>
  <si>
    <t>Investissements CITE DES AINES - EHPAD</t>
  </si>
  <si>
    <t>Résidence Mutualiste Le Soleil</t>
  </si>
  <si>
    <t>Investissement RM Le Soleil</t>
  </si>
  <si>
    <t>Résidence Mutualiste L'adret</t>
  </si>
  <si>
    <t>BELLEGARDE-EN-FOREZ</t>
  </si>
  <si>
    <t>Investissements RM L'ADRET</t>
  </si>
  <si>
    <t>Residence Mutualiste Bernadette</t>
  </si>
  <si>
    <t>aide à l'investissement EHPAD Bernadette</t>
  </si>
  <si>
    <t>Residence Mutualiste Les Myosotis</t>
  </si>
  <si>
    <t>L'HORME</t>
  </si>
  <si>
    <t>Investissements RM les Myosotis</t>
  </si>
  <si>
    <t>Résidence Mutualiste Les Tilleuls</t>
  </si>
  <si>
    <t>LA GRAND CROIX</t>
  </si>
  <si>
    <t>Investissement RM Les Tilleuls</t>
  </si>
  <si>
    <t>Résidence Mutualiste Bellevue</t>
  </si>
  <si>
    <t>Investissement RM Bellevue</t>
  </si>
  <si>
    <t>Résidence Mutualiste Automne</t>
  </si>
  <si>
    <t>SAINT-PAUL-EN-CORNILLON</t>
  </si>
  <si>
    <t>Investissements RM Automne</t>
  </si>
  <si>
    <t>Résidence Mutualiste Marie Lagrevol</t>
  </si>
  <si>
    <t>SAINT-JUST-MALMONT</t>
  </si>
  <si>
    <t>Investissements RM Marie Lagrevol</t>
  </si>
  <si>
    <t>Ehpad Du Ch Bourbon L'archambault</t>
  </si>
  <si>
    <t>BOURBON L'ARCHAMBAULT</t>
  </si>
  <si>
    <t>Ehpad Ch Moulins Yzeure</t>
  </si>
  <si>
    <t>MOULINS CEDEX</t>
  </si>
  <si>
    <t>Ehpad Les Mimosas</t>
  </si>
  <si>
    <t>SAINT MAURICE DE BEYNOST</t>
  </si>
  <si>
    <t>Investissement prévention et soins des résients</t>
  </si>
  <si>
    <t>Ehpad De Largentière</t>
  </si>
  <si>
    <t>LARGENTIERE</t>
  </si>
  <si>
    <t>Modernisation des équipements de l'EHPAD</t>
  </si>
  <si>
    <t>Ehpad Les Cèdres</t>
  </si>
  <si>
    <t>ROCHER</t>
  </si>
  <si>
    <t>Ehpad Le Chalendas</t>
  </si>
  <si>
    <t>VINEZAC</t>
  </si>
  <si>
    <t>PLAN d'aide à l'investissement du quotidien 2021 de la CNSA</t>
  </si>
  <si>
    <t>Ehpad Les Jardins De Coublevie</t>
  </si>
  <si>
    <t>COUBLEVIE</t>
  </si>
  <si>
    <t>Amélioration des conditions de vie au travail et des  conditions de vie des résidents</t>
  </si>
  <si>
    <t>Ehpad Cgs Ubac</t>
  </si>
  <si>
    <t>ECHIROLLES</t>
  </si>
  <si>
    <t>Projet de dispositif anti-fugue et Projet REMINISCENCE</t>
  </si>
  <si>
    <t>Les Fleurs</t>
  </si>
  <si>
    <t>DIE</t>
  </si>
  <si>
    <t>Création d’une salle de Stimulation Multisensorielle de type Snoezelen - Acquistion de matériel de psychomotricité - Investissement du quoitidien</t>
  </si>
  <si>
    <t>Fil De Soi</t>
  </si>
  <si>
    <t>Ehpad De L'hopital De Saint Felicien - Residence Du Sourire</t>
  </si>
  <si>
    <t>SAINT FELICIEN</t>
  </si>
  <si>
    <t>Ehpad De Moze</t>
  </si>
  <si>
    <t>ST AGREVE</t>
  </si>
  <si>
    <t>PAI 2021 INVESTISSEMENT DU QUOTIDIEN EN EHPAD</t>
  </si>
  <si>
    <t>Ehpad "au Fil Du Rhône" Centre Hospitalier De Serrieres</t>
  </si>
  <si>
    <t>SERRIERES</t>
  </si>
  <si>
    <t>Qualité de prise en charge des résidents</t>
  </si>
  <si>
    <t>Ehpad Résidence L'amitié</t>
  </si>
  <si>
    <t>LE POUZIN</t>
  </si>
  <si>
    <t>Prévention et gestion des chutes</t>
  </si>
  <si>
    <t>Ehpad Les Myrtilles</t>
  </si>
  <si>
    <t>SAINT PIERREVILLE</t>
  </si>
  <si>
    <t>Financer des dépenses d'investissement</t>
  </si>
  <si>
    <t>La Clairiere</t>
  </si>
  <si>
    <t>DAVEZIEUX</t>
  </si>
  <si>
    <t>Améliorer l’accompagnement et la prise en charge des résidents accueillis à la Clairière</t>
  </si>
  <si>
    <t>Ehpad Du Ch Tournon</t>
  </si>
  <si>
    <t>TOURNON SUR RHONE CEDEX</t>
  </si>
  <si>
    <t>Investissement au quotidien</t>
  </si>
  <si>
    <t>Ehpad Le Sandron</t>
  </si>
  <si>
    <t>UCEL</t>
  </si>
  <si>
    <t>Equipement d'une pergola bio-climatique terrasse EHPAD</t>
  </si>
  <si>
    <t>Ehpad De Raulhac</t>
  </si>
  <si>
    <t>Le Bourg</t>
  </si>
  <si>
    <t>RAULHAC</t>
  </si>
  <si>
    <t>Plan d’aide à l’investissement du quotidien 2021</t>
  </si>
  <si>
    <t>Résidence Les Collines</t>
  </si>
  <si>
    <t>SAINT DONAT SUR L'HERBASSE</t>
  </si>
  <si>
    <t>Sécurisation du circuit du médicament et aménagement des jardins</t>
  </si>
  <si>
    <t>Résidence Beausoleil</t>
  </si>
  <si>
    <t>MOURS SAINT EUSEBE</t>
  </si>
  <si>
    <t>Améliorer l'accessibilité et l'attractivité des espaces extérieurs de la résidence</t>
  </si>
  <si>
    <t>Ehpad Benjamin Delessert</t>
  </si>
  <si>
    <t>VALENCE</t>
  </si>
  <si>
    <t>ACHAT D'EQUIPEMENTS AMELIORANT LE CONFORT D'ETE</t>
  </si>
  <si>
    <t>Ehpad Bernard Eyraud</t>
  </si>
  <si>
    <t>Doter les chambres des deux unités classiques (30 chambres sur 56) de lève personne sur rail</t>
  </si>
  <si>
    <t>Ehpad Marie-France Préault</t>
  </si>
  <si>
    <t>Amélioration du bien-être du résident - balnéothérapie et fauteuil bien-être</t>
  </si>
  <si>
    <t>Residence Malgazon</t>
  </si>
  <si>
    <t>SAINT-PERAY</t>
  </si>
  <si>
    <t>Ehpad Residence "le Grand Pre"</t>
  </si>
  <si>
    <t>ALBOUSSIERE</t>
  </si>
  <si>
    <t>achat de matériel pour lutter contre la pénibilité et améliorer les soins des résidents</t>
  </si>
  <si>
    <t>Ehpad Marcel Coulet Guilherand</t>
  </si>
  <si>
    <t>GUILHERAND GRANGES</t>
  </si>
  <si>
    <t>Création d’une salle de douche commune à L'Ehpad Marcel Coulet</t>
  </si>
  <si>
    <t>MONTPEZAT</t>
  </si>
  <si>
    <t>Amélioration de la prise en charge des besoins d'élimination nocturnes</t>
  </si>
  <si>
    <t>Amélioration de la prise en charge des aînés ayant des problématiques cardio respiratoires</t>
  </si>
  <si>
    <t>Equipement d'amélioration de confort d'été.</t>
  </si>
  <si>
    <t>Résidence Brun Faulquier</t>
  </si>
  <si>
    <t>VINAY</t>
  </si>
  <si>
    <t>PAI du quotidien - Résidence Brun Faulquier</t>
  </si>
  <si>
    <t>Eglantine</t>
  </si>
  <si>
    <t>FONTINAE</t>
  </si>
  <si>
    <t>Achat de matériel médical et aménagement d'une terrasse inexploitée</t>
  </si>
  <si>
    <t>Ehpad Les Cigalines</t>
  </si>
  <si>
    <t>VILLENEUVE DE BERG</t>
  </si>
  <si>
    <t>Investissement au quotidien 2021</t>
  </si>
  <si>
    <t>Ehpad Le Charnivet</t>
  </si>
  <si>
    <t>SAINT PRIVAT</t>
  </si>
  <si>
    <t>Installation de climatisation</t>
  </si>
  <si>
    <t>Résidence D'acceuil Et De Soins Du Perron</t>
  </si>
  <si>
    <t>SAINT-MARCELLIN</t>
  </si>
  <si>
    <t>PAI du quotidien - Résidence d'accueil et de soins du Perron</t>
  </si>
  <si>
    <t>Ehpad Les Terrasses De L'ibie</t>
  </si>
  <si>
    <t>Achat de matériel et équipements - travaux de rénovation</t>
  </si>
  <si>
    <t>Ehpad L'ermitage</t>
  </si>
  <si>
    <t>déploiement du wifi dans l'ensemble de l'EHPAD et  mise en place d'un nouveau système de téléphonie</t>
  </si>
  <si>
    <t>Ehpad La Maison Du Colombier</t>
  </si>
  <si>
    <t>SAINT-FLOUR CEDEX</t>
  </si>
  <si>
    <t>Installation de deux lave-bassins à La Maison du Colombier</t>
  </si>
  <si>
    <t>Ehpad Le Floret</t>
  </si>
  <si>
    <t>LAROQUEBROU</t>
  </si>
  <si>
    <t>Résidence De La Cère</t>
  </si>
  <si>
    <t>ARPAJON SUR CERE</t>
  </si>
  <si>
    <t>Equipement de lits neufs</t>
  </si>
  <si>
    <t>Ehpad Le Chateau</t>
  </si>
  <si>
    <t>MONTSALVY</t>
  </si>
  <si>
    <t>Installation de rails de tranfert pour améliorer les mobilisations des résidents et les conditions de travail des personnels.</t>
  </si>
  <si>
    <t>Ehpad Du Centre Hospitalier Henri Mondor</t>
  </si>
  <si>
    <t>AURILLAC</t>
  </si>
  <si>
    <t>EQUIPEMENTS AU SERVICE DES RÉSIDENTS EHPAD ET DU PERSONNEL SOIGNANT TRAVAILLANT DANS LES SERVICES EHPAD</t>
  </si>
  <si>
    <t>Oxance Ehpad Les Lavandes</t>
  </si>
  <si>
    <t>CRUAS</t>
  </si>
  <si>
    <t>SECURISATION</t>
  </si>
  <si>
    <t>Ehpad Champ Fleuri</t>
  </si>
  <si>
    <t>Installation de rails de transfert dans 2 chambres de l'Ehpad, Achat d'une "salle de bain mobile", Refection de la cuisine therapeutique de l'unité psychogériatrique</t>
  </si>
  <si>
    <t>Ehpad Delphine Neyret</t>
  </si>
  <si>
    <t>BOURGOIN-JALLIEU</t>
  </si>
  <si>
    <t>Changement des gaines tête de lit, amélioration du confort d'été, fauteuils et fauteuils bariatriques, changement des mitigeurs</t>
  </si>
  <si>
    <t>Ehpad Jean Moulin</t>
  </si>
  <si>
    <t>Clos Besson</t>
  </si>
  <si>
    <t>VIF</t>
  </si>
  <si>
    <t>RENOVATION DE L'UNITE UPD DE L'ETABLISSEMENT</t>
  </si>
  <si>
    <t>Ehpad Villa Saint Jean</t>
  </si>
  <si>
    <t>SAINT JEAN DES OLLIERES</t>
  </si>
  <si>
    <t>AMELIORATION DU CONFORT DE LA SALLE A MANGER ET DE L'ACCESSIBILITE D'UN ASCENSEUR</t>
  </si>
  <si>
    <t>Ehpad Dorothée Petit</t>
  </si>
  <si>
    <t>IRIGNY</t>
  </si>
  <si>
    <t>Aménagement d'une unité de vie protégée</t>
  </si>
  <si>
    <t>Ehpad La Vigie Des Monts D'or</t>
  </si>
  <si>
    <t>LIMONEST</t>
  </si>
  <si>
    <t>2021 PAI DU QUOTIDIEN EHPAD LA VIGIE DES MONTS D'OR</t>
  </si>
  <si>
    <t>Les Agapanthes</t>
  </si>
  <si>
    <t>BRON</t>
  </si>
  <si>
    <t>AMELIORATION PRISE EN CHARGE ET QUALITE DES SOINS</t>
  </si>
  <si>
    <t>Ehpad Le Chateau De Grex</t>
  </si>
  <si>
    <t>CORBONOD</t>
  </si>
  <si>
    <t>AGGRANDISSEMENT DE L'ESPACE DE DEAMBULATION EXTERIEURE DE L'UNITE ALZHEIMER</t>
  </si>
  <si>
    <t>LE COTEAU</t>
  </si>
  <si>
    <t>Création Physio-Parc résidents  / Acquisition d'une station mobile SNOEZELEN / Motorisation chariots de livraison repas pour le personnel</t>
  </si>
  <si>
    <t>Ehpad Residence Pierre De Beaujeu</t>
  </si>
  <si>
    <t>VILLEFRANCHE SUR SAONE</t>
  </si>
  <si>
    <t>LE JEU MEDIATION</t>
  </si>
  <si>
    <t>Louise Therese</t>
  </si>
  <si>
    <t>Travaux de réfection des peintures du hall, des couloirs et espaces, et des portes du bâtiment les Erables : rdc, 1er et 2ème étage</t>
  </si>
  <si>
    <t>Ehpad Le Bosquet De La Mandallaz</t>
  </si>
  <si>
    <t>SILLINGY</t>
  </si>
  <si>
    <t>installation de serrures sécurisées</t>
  </si>
  <si>
    <t>Ehpad De L'hopital De Beaujeu</t>
  </si>
  <si>
    <t>BEAUJEU</t>
  </si>
  <si>
    <t>Plan d'Aide à l'investissement du quotidien</t>
  </si>
  <si>
    <t>Ehpad N.d La Salette</t>
  </si>
  <si>
    <t>SAINTE FOY LES LYON</t>
  </si>
  <si>
    <t>Ehpad Notre Dame De L'isle</t>
  </si>
  <si>
    <t>Jardin à l'unité protégée</t>
  </si>
  <si>
    <t>Ehpad La Charite</t>
  </si>
  <si>
    <t>LAVAULT SAINTE ANNE</t>
  </si>
  <si>
    <t>Télémédecine</t>
  </si>
  <si>
    <t>Equipement pour 10 chambres d'un fauteuil repos "confort"</t>
  </si>
  <si>
    <t>Ehpad Saint Charles</t>
  </si>
  <si>
    <t>Télémedecine et Prévention des chutes</t>
  </si>
  <si>
    <t>Ehpad Le Chant Du Ravinson</t>
  </si>
  <si>
    <t>SAINT GEORGES DE COMMIERS</t>
  </si>
  <si>
    <t>Ehpad Residence Bon Secours</t>
  </si>
  <si>
    <t>RILLIEUX LA PAPE</t>
  </si>
  <si>
    <t>Aménagement extérieur pour jardin thérapeutique existant</t>
  </si>
  <si>
    <t>Ehpad Ch Neuville Sur Saône</t>
  </si>
  <si>
    <t>NEUVILLE SUR SAONE</t>
  </si>
  <si>
    <t>Ehpad La Clairiere</t>
  </si>
  <si>
    <t>Le projet d’investissement concerne : l’Amélioration des conditions d’hébergement pour la qualité de vie des résidents et de leur accompagnement : réfection des chambres et des lieux de vie _ l’Amélio</t>
  </si>
  <si>
    <t>Ehpad De Grandris</t>
  </si>
  <si>
    <t>GRANDRIS</t>
  </si>
  <si>
    <t>le projet porte sur la prévention des chutes par la securisation des fenêtres, l'aménagement du jardin thérapeutique par l'installation d'une porte d'accès,et l'amélioration des conditions de travail</t>
  </si>
  <si>
    <t>MONTMELAS SAINT SORLIN</t>
  </si>
  <si>
    <t>1/ REMPLACEMENT DE L'ORGANIGRAMME DE CLES ET CYLINDRES     2/ INSTALLATION D'UN SYSTEME DE VIDEOPROTECTION</t>
  </si>
  <si>
    <t>Maison Sainte-Anne</t>
  </si>
  <si>
    <t>BRIGNAIS</t>
  </si>
  <si>
    <t>Plan d'Aide à l'Investissement 2021</t>
  </si>
  <si>
    <t>Ehpad Les Grillons</t>
  </si>
  <si>
    <t>Amélioration du système d'apel malade</t>
  </si>
  <si>
    <t>Ehpad Le Triolet</t>
  </si>
  <si>
    <t>RIOTORD</t>
  </si>
  <si>
    <t>Projet d'investissement - EHPAD LE TRIOLET</t>
  </si>
  <si>
    <t>Résidence Les Bruyères</t>
  </si>
  <si>
    <t>DUNIERES</t>
  </si>
  <si>
    <t>Les Blés D'or</t>
  </si>
  <si>
    <t>SAINT BALDOPH</t>
  </si>
  <si>
    <t>Développement des activités physiques de plein air en EHPAD</t>
  </si>
  <si>
    <t>Ehpad Du Ch De Belleville</t>
  </si>
  <si>
    <t>BELLEVILLE EN BEAUJOLAIS CEDEX</t>
  </si>
  <si>
    <t>Ehpad Les Fontanettes</t>
  </si>
  <si>
    <t>CHINDRIEUX</t>
  </si>
  <si>
    <t>La Provaliere</t>
  </si>
  <si>
    <t>ST MICHEL DE MAURIENNE</t>
  </si>
  <si>
    <t>Ehpad Les Jardins D'anne</t>
  </si>
  <si>
    <t>SAINT GEORGES DE RENEINS</t>
  </si>
  <si>
    <t>Ehpad Les Altheas</t>
  </si>
  <si>
    <t>VAULX-EN-VELIN</t>
  </si>
  <si>
    <t>PAI au quotidien EHPAD LES ALTHEAS 2021 pour l'achat de matériels et d'équipements pour les personnes hébergées très dépendants</t>
  </si>
  <si>
    <t>Ehpad Les Corbattes</t>
  </si>
  <si>
    <t>MARNAZ</t>
  </si>
  <si>
    <t>Améliorer les conditions de travail des IDE métier actuellement en tension sur le territoire en les libérant de la préparation des piluliers</t>
  </si>
  <si>
    <t>Ehpad Peterschmitt</t>
  </si>
  <si>
    <t>BONNEVILLE</t>
  </si>
  <si>
    <t>Ehpad Les Edelweiss</t>
  </si>
  <si>
    <t>AMBILLY</t>
  </si>
  <si>
    <t>Améliorer les conditions de travail des IDE métier actuellement en tension sur le territoire en les libérant de la préparation des pilluliers</t>
  </si>
  <si>
    <t>Ehpad - Hôpital Départemental Dufresne Sommeiller</t>
  </si>
  <si>
    <t>LA TOUR</t>
  </si>
  <si>
    <t>Installation de rails plafonniers</t>
  </si>
  <si>
    <t>Résidence Mutualiste Les Solambres</t>
  </si>
  <si>
    <t>LA TERRASSE</t>
  </si>
  <si>
    <t>Amélioration du quotidien</t>
  </si>
  <si>
    <t>Les Minimes</t>
  </si>
  <si>
    <t>BOURG DE PEAGE</t>
  </si>
  <si>
    <t>Acquisition de lampe connectée détectant les chutes</t>
  </si>
  <si>
    <t>Ehpad Residence Mutualiste Du Fontanil</t>
  </si>
  <si>
    <t>LE FONTANIL-CORNILLON</t>
  </si>
  <si>
    <t>Rénovation des couloirs de l'unité classique</t>
  </si>
  <si>
    <t>St Joseph</t>
  </si>
  <si>
    <t>LORIOL-SUR-DROME</t>
  </si>
  <si>
    <t>Dispositif de prévention de chutes</t>
  </si>
  <si>
    <t>Ehpad Centre Michel Philibert</t>
  </si>
  <si>
    <t>SAINT MARTIN D'HERES CEDEX</t>
  </si>
  <si>
    <t>PAI DU QUOTIDIEN 2021 CNSA</t>
  </si>
  <si>
    <t>Vigny Musset</t>
  </si>
  <si>
    <t>Sécurité, confort, ergonomie et lien social</t>
  </si>
  <si>
    <t>Ehpad Maison Nazareth</t>
  </si>
  <si>
    <t>Amélioration de l'accueil et de la qualité de vie des résidents</t>
  </si>
  <si>
    <t>Ehpad Saint Francois D'assise</t>
  </si>
  <si>
    <t>Fourniture et pose de brises soleil orientables</t>
  </si>
  <si>
    <t>Ehpad Chateauvieux</t>
  </si>
  <si>
    <t>SAINT SYMPHORIEN D'OZON</t>
  </si>
  <si>
    <t>Investissements pour augmenter la qualité de vie au travail et les effets thermiques</t>
  </si>
  <si>
    <t>Tovertafel</t>
  </si>
  <si>
    <t>Achat de 2 sièges coquille</t>
  </si>
  <si>
    <t>4 moteur type Likorall pour lève personne et 10 sangles "confort"</t>
  </si>
  <si>
    <t>Acquisition, pour renouvellement du parc actuel, de 10 fauteuils roulants pliants</t>
  </si>
  <si>
    <t>La Boissiere</t>
  </si>
  <si>
    <t>SAINT IGNY DE VERS</t>
  </si>
  <si>
    <t>Ehpad Valmarie</t>
  </si>
  <si>
    <t>VOUREY</t>
  </si>
  <si>
    <t>SECURISATION DU MEDICAMENT</t>
  </si>
  <si>
    <t>aménagement chambre des résidents</t>
  </si>
  <si>
    <t>ST VALLIER</t>
  </si>
  <si>
    <t>Réfection des salles de bains communes</t>
  </si>
  <si>
    <t>Ehpad De L'arnaud</t>
  </si>
  <si>
    <t>Ehpad Ch De Pont De Vaux</t>
  </si>
  <si>
    <t>PONT DE VAUX</t>
  </si>
  <si>
    <t>Enveloppe PAI du quotidien 2021 Ehpad de Pont de Vaux</t>
  </si>
  <si>
    <t>Ehpad Marc Rocher</t>
  </si>
  <si>
    <t>LA CHAISE DIEU</t>
  </si>
  <si>
    <t>Aménagement d'un espace de fitness adapté</t>
  </si>
  <si>
    <t>Ehpad De Tence</t>
  </si>
  <si>
    <t>TENCE</t>
  </si>
  <si>
    <t>ACHAT D'UN VEHICULE ADAPTE</t>
  </si>
  <si>
    <t>Ehpad St Maurice De Lignon</t>
  </si>
  <si>
    <t>SAINT MAURICE DE LIGNON</t>
  </si>
  <si>
    <t>Rénovation chambres et embellissement jardin therapeutique</t>
  </si>
  <si>
    <t>Ehpad Saint-Jacques</t>
  </si>
  <si>
    <t>SAUGUES</t>
  </si>
  <si>
    <t>Le confort des résidents et des usagers est notre priorité et une valeur importante pour les professionnels. Cela passe par les protections des ouvertures et par l’aménagement des espaces extérieurs</t>
  </si>
  <si>
    <t>Ehpad Foyer Saint-Jean</t>
  </si>
  <si>
    <t>LAUSSONNE</t>
  </si>
  <si>
    <t>Prévention des chutes-Installations de lampes d'éclairage connectées - Détection des chutes- Envoi d'alertes au personnel soignant</t>
  </si>
  <si>
    <t>Ehpad Saint Vincent</t>
  </si>
  <si>
    <t>BAS EN BASSET</t>
  </si>
  <si>
    <t>REMPLACEMENT DE CHASSES D EAU</t>
  </si>
  <si>
    <t>APPAREIL DE MESURE DU VOLUME VESICAL (bladder scan)</t>
  </si>
  <si>
    <t>CLIMATISSEUR MOBILE X10</t>
  </si>
  <si>
    <t>Ehpad De Sainte Florine Residence L'orchidee</t>
  </si>
  <si>
    <t>SAINTE FLORINE</t>
  </si>
  <si>
    <t>Le Carme</t>
  </si>
  <si>
    <t>SAINT JULIEN CHAPTEUIL</t>
  </si>
  <si>
    <t>Accompagnement et soins des résidents - Soins de confort et aménagement d'une espace salon pour les résidents et les visiteurs .Mise en conformité et économie d'énergie.</t>
  </si>
  <si>
    <t>Les Pireilles</t>
  </si>
  <si>
    <t>PAULHAGUET</t>
  </si>
  <si>
    <t>Rénovation chaufferie</t>
  </si>
  <si>
    <t>Ehpad Ch Langeac</t>
  </si>
  <si>
    <t>LANGEAC</t>
  </si>
  <si>
    <t>LES JARDINS DE PIERRE GALLICE</t>
  </si>
  <si>
    <t>POSE EN RENOVATION DE VOLETS ROULANTS</t>
  </si>
  <si>
    <t>Residence Des 2 Volcans</t>
  </si>
  <si>
    <t>ALLEGRE</t>
  </si>
  <si>
    <t>Vers une meilleure prise en charge des résidents confus ou atteints de troubles Alzheimer</t>
  </si>
  <si>
    <t>Ehpad Maison St Jean Baptiste</t>
  </si>
  <si>
    <t>LOUBEYRAT</t>
  </si>
  <si>
    <t>ACTIV TAB et sonorisation de l'établissement</t>
  </si>
  <si>
    <t>Le Montel</t>
  </si>
  <si>
    <t>SAINT AMANT TALLENDE</t>
  </si>
  <si>
    <t>AMELIORATION DES CONDITIONS DE PRISE EN CHARGE A L'EHPAD LE MONTEL</t>
  </si>
  <si>
    <t>Ehpad Le Cedre</t>
  </si>
  <si>
    <t>PONT DU CHATEAU</t>
  </si>
  <si>
    <t>EQUIPEMENTS AMELIORANT LE CONFORT D'ETE</t>
  </si>
  <si>
    <t>La Roseraie</t>
  </si>
  <si>
    <t>ARDES</t>
  </si>
  <si>
    <t>Installation de rails de transfert en prévention des troubles musculo-squelettiques</t>
  </si>
  <si>
    <t>Ehpad Jean Liandier</t>
  </si>
  <si>
    <t>VIC SUR CERE</t>
  </si>
  <si>
    <t>Améliorer l'accompagnement et les soins des résidents, la qualité de vie au travail des collaborateurs et la consommation énergique de nos bâtiments</t>
  </si>
  <si>
    <t>Ehpad Les Pres Verts</t>
  </si>
  <si>
    <t>REILHAC</t>
  </si>
  <si>
    <t>Ehpad La Foret</t>
  </si>
  <si>
    <t>YTRAC</t>
  </si>
  <si>
    <t>Ehpad Haut Mallet</t>
  </si>
  <si>
    <t>MASSIAC</t>
  </si>
  <si>
    <t>Ehpad Villa Sainte Marie</t>
  </si>
  <si>
    <t>Ehpad La Sumene</t>
  </si>
  <si>
    <t>YDES</t>
  </si>
  <si>
    <t>Ehpad La Vigiere</t>
  </si>
  <si>
    <t>SAINT FLOUR</t>
  </si>
  <si>
    <t>Ehpad Oree Du Bois</t>
  </si>
  <si>
    <t>SAIGNES</t>
  </si>
  <si>
    <t>Ehpad Jean Meyronneinc</t>
  </si>
  <si>
    <t>Ehpad Avinin Johannel</t>
  </si>
  <si>
    <t>Ehpad Pierre Valadou</t>
  </si>
  <si>
    <t>LE ROUGET</t>
  </si>
  <si>
    <t>La Louvière</t>
  </si>
  <si>
    <t>Changement de fenêtres</t>
  </si>
  <si>
    <t>Ehpad Sainte-Élisabeth</t>
  </si>
  <si>
    <t>CHAUDES-AIGUES</t>
  </si>
  <si>
    <t>Renouvellement des lits Amzheimer</t>
  </si>
  <si>
    <t>Ehpad De Limagne</t>
  </si>
  <si>
    <t>Investissement 2021 - Amélioration de la qualité de vie au travail des professionnels et de la prise en charge des résidents des EHPAD du CCAS d'Aurillac</t>
  </si>
  <si>
    <t>Ehpad Louis Taurant</t>
  </si>
  <si>
    <t>Apad Le Jardin Des Sources</t>
  </si>
  <si>
    <t>DESERTINES</t>
  </si>
  <si>
    <t>Salle de bain mobile et balnéothérapie</t>
  </si>
  <si>
    <t>Mrl</t>
  </si>
  <si>
    <t>SAINT JUST SAINT RAMBERT</t>
  </si>
  <si>
    <t>Installation de rails et moteurs de transfert au service CELADON/ ASTREE</t>
  </si>
  <si>
    <t>ST DIDIER SUR ROCHEFORT</t>
  </si>
  <si>
    <t>Améliorer la qualité de soins</t>
  </si>
  <si>
    <t>Maison D'accueil</t>
  </si>
  <si>
    <t>Maison De La Foret</t>
  </si>
  <si>
    <t>PERREUX</t>
  </si>
  <si>
    <t>prévention de la dénutrition et lutte contre la chaleur</t>
  </si>
  <si>
    <t>Centre Hospitalier</t>
  </si>
  <si>
    <t>BOEN SUR LIGNON</t>
  </si>
  <si>
    <t>AIDE A L INVESTISSEMENT POUR PATIENT</t>
  </si>
  <si>
    <t>Residence Plenitude</t>
  </si>
  <si>
    <t>MONTROND-LES-BAINS</t>
  </si>
  <si>
    <t>Rénovation de locaux au rez-de-chaussée de la Résidence</t>
  </si>
  <si>
    <t>Ehpad Du Parc De Le Coteau</t>
  </si>
  <si>
    <t>Amélioration conditions de vie des résidents (salle d'animation - Prévention Dénutrition - Prise en Charge Maladie d'Alzheimer.</t>
  </si>
  <si>
    <t>Ehpad Les Terrasses</t>
  </si>
  <si>
    <t>ANDREZIEUX BOUTHEON</t>
  </si>
  <si>
    <t>Installation de planchers rafraîchissants</t>
  </si>
  <si>
    <t>Ehpad Fondation Grimaud</t>
  </si>
  <si>
    <t>LA PACAUDIERE</t>
  </si>
  <si>
    <t>Amélioration des locaux dédiés à l'activité d'animation et de maintien du lien social</t>
  </si>
  <si>
    <t>Le Tournant Des Saisons</t>
  </si>
  <si>
    <t>OYONNAX</t>
  </si>
  <si>
    <t>Ehpad Nantua Les Jardins Du Lac</t>
  </si>
  <si>
    <t>NANTUA</t>
  </si>
  <si>
    <t>Ehpad Bon Repos</t>
  </si>
  <si>
    <t>BOURG EN BRESSE</t>
  </si>
  <si>
    <t>PAI à l'investissement du quotidien 2021 de la CNSA</t>
  </si>
  <si>
    <t>Ehpad Seillon Repos</t>
  </si>
  <si>
    <t>Residence Emile Pelicand</t>
  </si>
  <si>
    <t>Des lits Alzheimer  pour la prévention des chutes et accompagnements des résidents  -  Signalétique et personnalisation des espaces</t>
  </si>
  <si>
    <t>Ehpad Les Hellebores -</t>
  </si>
  <si>
    <t>GROISSIAT</t>
  </si>
  <si>
    <t>Améliorer la prise en soin des résidents Alzheimer et achat de matériel médical</t>
  </si>
  <si>
    <t>Ehpad Residence La Jonquillere</t>
  </si>
  <si>
    <t>COLIGNY</t>
  </si>
  <si>
    <t>ACHAT DE MATERIEL AMELIORANT DE LA PRISE EN CHARGE DES RESIDENTS;</t>
  </si>
  <si>
    <t>Les Residences Camille Cornier</t>
  </si>
  <si>
    <t>CEYZERIAT</t>
  </si>
  <si>
    <t>Achat de matériel et aménagement du terrain</t>
  </si>
  <si>
    <t>Ehpad De Reignier</t>
  </si>
  <si>
    <t>REIGNIER</t>
  </si>
  <si>
    <t>Achat de matériels pour améliorer la prise en charge des résidents (accompagnement, prévention et soins) et la manutention des résidents pour un meilleur confort de nos agents</t>
  </si>
  <si>
    <t>Ehpad Plein Soleil</t>
  </si>
  <si>
    <t>LHUIS</t>
  </si>
  <si>
    <t>MATERIEL ET JARDINS THERAPEUTIQUES</t>
  </si>
  <si>
    <t>Ehpad Du Lac D’aiguebelette</t>
  </si>
  <si>
    <t>NOVALAISE</t>
  </si>
  <si>
    <t>Investissements du quotidien</t>
  </si>
  <si>
    <t>ESPACE MULTI SENSORIEL</t>
  </si>
  <si>
    <t>PROJET TOVERTAFEL</t>
  </si>
  <si>
    <t>Association Château De Valence</t>
  </si>
  <si>
    <t>JUJURIEUX</t>
  </si>
  <si>
    <t>Rénovation du revêtement mural et des sols des 14 salles de bain d'une unité de vie protégée et rénovation du revêtement du sol de la pièce de vie de cette unité.</t>
  </si>
  <si>
    <t>Ehpad Marin Lamellet</t>
  </si>
  <si>
    <t>FLUMET</t>
  </si>
  <si>
    <t>Aménagement des chambres des résidents avec achat de 10 lits médicalisés et 10 chevets pour le confort des résidents et la QVT des agents (l'ergonomie) et équipement d'un jardin thérapeutique.</t>
  </si>
  <si>
    <t>Ehpad Bon Sejour</t>
  </si>
  <si>
    <t>MIRIBEL</t>
  </si>
  <si>
    <t>Chariots transport repas chauds et froids</t>
  </si>
  <si>
    <t>Ehpad La Montagne</t>
  </si>
  <si>
    <t>CHATILLON SUR CHALARONNE</t>
  </si>
  <si>
    <t>Motorisation des chariots de l'établissement - Qualité de vie au travail</t>
  </si>
  <si>
    <t>Ehpad Les Marmottes</t>
  </si>
  <si>
    <t>MODANE</t>
  </si>
  <si>
    <t>SAINT JEAN-DE-MAURIENNE</t>
  </si>
  <si>
    <t>PAI EHPAD SJM</t>
  </si>
  <si>
    <t>La Maison Bouchacourt</t>
  </si>
  <si>
    <t>SAINT LAURENT SUR SAONE</t>
  </si>
  <si>
    <t>Amélioration des conditions d'accueil des résidents</t>
  </si>
  <si>
    <t>Ehpad La Centauree</t>
  </si>
  <si>
    <t>BOZEL</t>
  </si>
  <si>
    <t>RAILS DE TRANSFERT POUR 6 CHAMBRES et ACHAT D'UN E.C.G.</t>
  </si>
  <si>
    <t>Ehpad De Meximieux Sites La Rose D'or</t>
  </si>
  <si>
    <t>MEXIMIEUX</t>
  </si>
  <si>
    <t>Ehpad Site Du Ch De Meximieux</t>
  </si>
  <si>
    <t>Ehpad François Greze</t>
  </si>
  <si>
    <t>LAPALISSE</t>
  </si>
  <si>
    <t>Investir dans le quotidien pour préparer l'EHPAD de demain</t>
  </si>
  <si>
    <t>Création d'un parcours de santé</t>
  </si>
  <si>
    <t>Ehpad Les Cordeliers</t>
  </si>
  <si>
    <t>LE DONJON</t>
  </si>
  <si>
    <t>NERIS LES BAINS</t>
  </si>
  <si>
    <t>PAI Investissement du quotidien EHPAD CH MONTLUCON NERIS LES BAINS</t>
  </si>
  <si>
    <t>Ehpad Courtais</t>
  </si>
  <si>
    <t>MONTLUCON</t>
  </si>
  <si>
    <t>Ehpad Les Saulaies</t>
  </si>
  <si>
    <t>ST TRIVIER SUR MOIGNANS</t>
  </si>
  <si>
    <t>accompagnement et soins des résidents</t>
  </si>
  <si>
    <t>Ehpad De Chatte</t>
  </si>
  <si>
    <t>CHATTE</t>
  </si>
  <si>
    <t>PAI du quotidien - CH Saint Marcellin</t>
  </si>
  <si>
    <t>Ehpad De Saint-Marcellin</t>
  </si>
  <si>
    <t>Ehpad Arcadie</t>
  </si>
  <si>
    <t>DOMENE</t>
  </si>
  <si>
    <t>Ehpad Le Bon Pasteur</t>
  </si>
  <si>
    <t>SAINT MARTIN D'HERES</t>
  </si>
  <si>
    <t>Achat de Lits alzheimer</t>
  </si>
  <si>
    <t>ST-MARTIN D'HERES</t>
  </si>
  <si>
    <t>Chaise raizer avec télécommance</t>
  </si>
  <si>
    <t>SAINT-MARTIN D'HERES</t>
  </si>
  <si>
    <t>Amenagement en video projection du PASA</t>
  </si>
  <si>
    <t>Appareil modulaire de verticalisation</t>
  </si>
  <si>
    <t>Chandalon</t>
  </si>
  <si>
    <t>CHABRELOCHE</t>
  </si>
  <si>
    <t>Réfection des allées du parc</t>
  </si>
  <si>
    <t>Ehpad Des Ancizes</t>
  </si>
  <si>
    <t>LES ANCIZES COMPS</t>
  </si>
  <si>
    <t>Achat d'une autolaveuse et d'un lave bassin</t>
  </si>
  <si>
    <t>Ehpad Sainte Thérèse</t>
  </si>
  <si>
    <t>CLERMONT FERRAND</t>
  </si>
  <si>
    <t>divers matériels soins et mobilier</t>
  </si>
  <si>
    <t>Ehpad Cap Veyre</t>
  </si>
  <si>
    <t>VEYRE MONTON</t>
  </si>
  <si>
    <t>divers travaux et matériels du soins</t>
  </si>
  <si>
    <t>Ehpad Castel Bristol</t>
  </si>
  <si>
    <t>ROYAT</t>
  </si>
  <si>
    <t>Ehpad Villa Paisible</t>
  </si>
  <si>
    <t>VICHY</t>
  </si>
  <si>
    <t>achats de matériels divers et travaux</t>
  </si>
  <si>
    <t>Residence La Couze Pavin Ehpad-Ccas De Besse</t>
  </si>
  <si>
    <t>BESSE ET ST ANASTAISE</t>
  </si>
  <si>
    <t>PROTECTION MURALE, PREVENTION DES CHUTES ET MASSAGES</t>
  </si>
  <si>
    <t>Ehpad Les Orchis Cias Combrailles Sioule Et Morge</t>
  </si>
  <si>
    <t>COMBRONDE</t>
  </si>
  <si>
    <t>Accessibilité au parc de l'EHPAD et Climatisation</t>
  </si>
  <si>
    <t>Ehpad Le Montel Cias Combrailles Sioule Et Morge</t>
  </si>
  <si>
    <t>MANZAT</t>
  </si>
  <si>
    <t>LITS MEDICALISES AVEC MATELAS</t>
  </si>
  <si>
    <t>Ehpad Les Tonnelles</t>
  </si>
  <si>
    <t>ROMAGNAT</t>
  </si>
  <si>
    <t>La Maison Des Augustines</t>
  </si>
  <si>
    <t>PONT DE BEAUVOISIN</t>
  </si>
  <si>
    <t>Acquisition de 2 chariots électro caloriques</t>
  </si>
  <si>
    <t>Ehpad Claudine Echernier</t>
  </si>
  <si>
    <t>CHAVANOD</t>
  </si>
  <si>
    <t>Création d'un jardin thérapeutique</t>
  </si>
  <si>
    <t>Ehpad Specialise Croix Marine</t>
  </si>
  <si>
    <t>LE CENDRE</t>
  </si>
  <si>
    <t>Ehpad Gautier</t>
  </si>
  <si>
    <t>BEAUREGARD L'EVEQUE</t>
  </si>
  <si>
    <t>SUBVENTION GALIS EHPAD GAUTIER 63116</t>
  </si>
  <si>
    <t>Ehpad Les Jacinthes</t>
  </si>
  <si>
    <t>VIOLAY</t>
  </si>
  <si>
    <t>AMELIORATION DE LA QUALITE DE VIE AU TRAVAIL DES PROFESSIONNELS</t>
  </si>
  <si>
    <t>Maison De Beauvoir</t>
  </si>
  <si>
    <t>ALLAN</t>
  </si>
  <si>
    <t>Du matériel au service de la qualité de vie des professionnels d'EHPAD</t>
  </si>
  <si>
    <t>Ehpad Les Monts Du Soir</t>
  </si>
  <si>
    <t>MONTBRISON</t>
  </si>
  <si>
    <t>Ehpad De Giat</t>
  </si>
  <si>
    <t>GIAT</t>
  </si>
  <si>
    <t>CHANGEMENT DES VOLETS A MANIVELLE PAR DES VOLETS AUTOMATISES</t>
  </si>
  <si>
    <t>Ehpad Ambroise Croizat</t>
  </si>
  <si>
    <t>EQUIPEMENT EN EN ENTRAINEUR THERAPEUTIQUE</t>
  </si>
  <si>
    <t>Ehpad Les Mesanges Bleues</t>
  </si>
  <si>
    <t>CHARENSAT</t>
  </si>
  <si>
    <t>CLIMATISATION DES COULOIRS DE CIRCULATION DES CHAMBRES</t>
  </si>
  <si>
    <t>Ehpad Les Bruyeres</t>
  </si>
  <si>
    <t>BOURG LASTIC</t>
  </si>
  <si>
    <t>TOVERTAFEL</t>
  </si>
  <si>
    <t>Ehpad Ennezat</t>
  </si>
  <si>
    <t>ENNEZAT</t>
  </si>
  <si>
    <t>Divers matériel</t>
  </si>
  <si>
    <t>PARO, le robot émotionnel</t>
  </si>
  <si>
    <t>Ehpad Louis Pasteur</t>
  </si>
  <si>
    <t>LEMPDES</t>
  </si>
  <si>
    <t>PAI 2021 EHPAD LOUIS PASTEUR</t>
  </si>
  <si>
    <t>Ehpad Villa Marie</t>
  </si>
  <si>
    <t>CAYRES</t>
  </si>
  <si>
    <t>Amélioration du bien être des résidents et des conditions de travail</t>
  </si>
  <si>
    <t>ROSIERES</t>
  </si>
  <si>
    <t>Rénovation de chambres et salles de bain</t>
  </si>
  <si>
    <t>Ehpad Les Chatilles</t>
  </si>
  <si>
    <t>LA MONNERIE LE MONTEL</t>
  </si>
  <si>
    <t>Ehpad Chs Ste Marie (ste Anne)</t>
  </si>
  <si>
    <t>Installation d'un appel malade</t>
  </si>
  <si>
    <t>La Maison Du Lac</t>
  </si>
  <si>
    <t>ST EGREVE</t>
  </si>
  <si>
    <t>MISE EN PLACE DE BORNE POUR OBTENIR UNE COUVERTURE ADEQUATE AU BON FONCTIONNEEMNT WIFI RESIDENT ET REPORT APPEL MALADE/TELEPHONIE</t>
  </si>
  <si>
    <t>POSTE DE REPASSAGE CHAUFFANT</t>
  </si>
  <si>
    <t>EQUIPENMENT DE CHAMBRES DE RESIDENTS DE TABLE ADAPTABLE POUR LES PRISES DE PETIT DEJEUNER</t>
  </si>
  <si>
    <t>AUTOLAVEUSE</t>
  </si>
  <si>
    <t>REPAS A THEME</t>
  </si>
  <si>
    <t>MOBILISER LES RESIDENTS EN SECURITE TOUT EN SOULAGEANT LES SOIGNANT</t>
  </si>
  <si>
    <t>Ehpad Le Verger Des Coudry</t>
  </si>
  <si>
    <t>CERVENS</t>
  </si>
  <si>
    <t>La Rose Des Vents</t>
  </si>
  <si>
    <t>JASSAN RIOTTIER</t>
  </si>
  <si>
    <t>Accompagnement de la prise en charge des résidents</t>
  </si>
  <si>
    <t>Ch De Condrieu Gabriel Montcharmont</t>
  </si>
  <si>
    <t>CONDRIEU</t>
  </si>
  <si>
    <t>accompagnement et soins des résidents et qualité de vie au travail</t>
  </si>
  <si>
    <t>Ehpad Bois Ballier</t>
  </si>
  <si>
    <t>SAINT QUENTIN FALLAVIER</t>
  </si>
  <si>
    <t>Améliorations diverses</t>
  </si>
  <si>
    <t>Ehpad Le Couvent</t>
  </si>
  <si>
    <t>Amélioration du Quotidien en EHPAD</t>
  </si>
  <si>
    <t>Ehpad La Cheneraie</t>
  </si>
  <si>
    <t>Ehpad La Bailly</t>
  </si>
  <si>
    <t>LA BATHIE</t>
  </si>
  <si>
    <t>AMIOLARATION DE LA PRISE EN CHARGE AU QUOTIDIEN DES RESIDENTS</t>
  </si>
  <si>
    <t>Ehpad Saint Raphael</t>
  </si>
  <si>
    <t>COUZON AU MONT D'OR</t>
  </si>
  <si>
    <t>Aménagement d'espaces extérieurs à visée thérapeutique et investissement vers une gestion éco-responsable des déchets</t>
  </si>
  <si>
    <t>ALBERTVILLE</t>
  </si>
  <si>
    <t>Installation de rails de manutention au sein de 8 chambres</t>
  </si>
  <si>
    <t>Maison De Santé Claude Léger</t>
  </si>
  <si>
    <t>Installation d'un dispositif d'ombrières en extérieur</t>
  </si>
  <si>
    <t>La Maison Du Soleil</t>
  </si>
  <si>
    <t>AIME LA PLAGNE</t>
  </si>
  <si>
    <t>Climatisation deux espaces de vie</t>
  </si>
  <si>
    <t>Ehpad La Quietude</t>
  </si>
  <si>
    <t>LE PONT DE BEAUVOISIN</t>
  </si>
  <si>
    <t>Protection contre l'exposition à la chaleur</t>
  </si>
  <si>
    <t>Cias Du Canton Des Echelles</t>
  </si>
  <si>
    <t>LES ECHELLES</t>
  </si>
  <si>
    <t>LE SPORT POUR TOUS</t>
  </si>
  <si>
    <t>ST GENIX LES VILLAGES</t>
  </si>
  <si>
    <t>Praotection contre l'exposition à la chaleur</t>
  </si>
  <si>
    <t>Au Fil Du Temps</t>
  </si>
  <si>
    <t>ALBENS</t>
  </si>
  <si>
    <t>Bien-être en EHPAD: Les bienfaits des couleurs</t>
  </si>
  <si>
    <t>La Monférine</t>
  </si>
  <si>
    <t>BARBY</t>
  </si>
  <si>
    <t>Projet d'aménagement d'un jardin sensoriel</t>
  </si>
  <si>
    <t>Ehpad Soeur Rosalie</t>
  </si>
  <si>
    <t>CONFORT</t>
  </si>
  <si>
    <t>Achat de draps de glisse</t>
  </si>
  <si>
    <t>DOUCHE AU LIT</t>
  </si>
  <si>
    <t>Equipement terrasse</t>
  </si>
  <si>
    <t>Aide au transfert et à la mobilisation des résidents-Maintien de l'autonomie</t>
  </si>
  <si>
    <t>VALSERHONE</t>
  </si>
  <si>
    <t>équipement de chambres avec des rails plafonniers - achat de moteurs nomades</t>
  </si>
  <si>
    <t>achat de tables ergonomiques</t>
  </si>
  <si>
    <t>renouvellement tables de lit</t>
  </si>
  <si>
    <t>achat d'un appareil à ECG "connecté"</t>
  </si>
  <si>
    <t>BOURBON L ARCHAMBAULT</t>
  </si>
  <si>
    <t>Sécurisation des installations et prise en soins de nos résidents, qualité de vie au travail</t>
  </si>
  <si>
    <t>Ehpad Floreal</t>
  </si>
  <si>
    <t>FRONTENEX</t>
  </si>
  <si>
    <t>Hospitalité De Béthanie</t>
  </si>
  <si>
    <t>changement de l'appel malade des 17 appartements médicalisés en séjours temporaires + reprise douche</t>
  </si>
  <si>
    <t>Ehpad-Centre Hosp. Montgelas</t>
  </si>
  <si>
    <t>GIVORS</t>
  </si>
  <si>
    <t>Organisation de la distribution des repas en collectif à l'assiette</t>
  </si>
  <si>
    <t>La Roselière</t>
  </si>
  <si>
    <t>BONS EN CHABLAIS</t>
  </si>
  <si>
    <t>CHANGEMENT ROBINETTERIE ET DECAPAGE COULOIR</t>
  </si>
  <si>
    <t>Les Erables</t>
  </si>
  <si>
    <t>VERGY-FONCENEX</t>
  </si>
  <si>
    <t>Changement du sol plastique de l'UP et décapage couloir</t>
  </si>
  <si>
    <t>Ehpad Du Val Des Usses</t>
  </si>
  <si>
    <t>FRANGY</t>
  </si>
  <si>
    <t>Ehpad Andrevetan</t>
  </si>
  <si>
    <t>LA ROCHE SUR FORON</t>
  </si>
  <si>
    <t>PLAN AIDE INVESTISSEMENT DU QUOTIDIEN</t>
  </si>
  <si>
    <t>Ehpad Les Jardins De L'ile</t>
  </si>
  <si>
    <t>SEYSSEL</t>
  </si>
  <si>
    <t>Ehpad Du Pays D'alby</t>
  </si>
  <si>
    <t>GRUFFY</t>
  </si>
  <si>
    <t>1. Création d'un espace dédié à l'accueil des résidents et des familles ET 2. Remplacement du système d'appel malade</t>
  </si>
  <si>
    <t>Ehpad Les Ombelles</t>
  </si>
  <si>
    <t>VIRY</t>
  </si>
  <si>
    <t>Rénovation de la salle à manger et des parties communes</t>
  </si>
  <si>
    <t>Btp Rms La Buissonnière</t>
  </si>
  <si>
    <t>Investissements du quotidien 2021 et amélioration de la prise en charge</t>
  </si>
  <si>
    <t>Ehpad Notre Dame Des Vignes</t>
  </si>
  <si>
    <t>Plan d'aide à l'investissement au quotidien : changement des lits restants pour prévention chute et qualité de vie au travail</t>
  </si>
  <si>
    <t>Ehpad Saint Paul Ordre De Malte France</t>
  </si>
  <si>
    <t>Améliorer la qualité de la nutrition des résidents et la qualité de vie au travail des équipes lors des repas</t>
  </si>
  <si>
    <t>Val Montjoie</t>
  </si>
  <si>
    <t>SAINT GERVAIS LES BAINS</t>
  </si>
  <si>
    <t>Investissements divers visant à une meilleure prise en soins des résidents et à une amélioration de la qualité de vie au travail pour les équipes</t>
  </si>
  <si>
    <t>Ehpad Eclaircie</t>
  </si>
  <si>
    <t>LA MOTTE SERVOLEX</t>
  </si>
  <si>
    <t>projet éclairage</t>
  </si>
  <si>
    <t>achat de 10 tablettes TITAN en vue du traçage des soins</t>
  </si>
  <si>
    <t>Ehpad L'olivier - Chemins D'esperance</t>
  </si>
  <si>
    <t>Chariots de distribution de repas/table de traitement électrique kiné/chariot de linge</t>
  </si>
  <si>
    <t>Ehpad St Sulpice</t>
  </si>
  <si>
    <t>VILLEREST</t>
  </si>
  <si>
    <t>Favoriser la prise en soin en améliorant la qualité de vie au travail du personnel</t>
  </si>
  <si>
    <t>Ehpad Les Muriers</t>
  </si>
  <si>
    <t>SAINT SAUVEUR DE MONTAGUT</t>
  </si>
  <si>
    <t>Amélioration des conditions d'accueil, de séurité et de prévention</t>
  </si>
  <si>
    <t>Stéphane Hessel</t>
  </si>
  <si>
    <t>Stores Protection Solaires amélioration confort été</t>
  </si>
  <si>
    <t>Ehpad Les Versannes</t>
  </si>
  <si>
    <t>JOB</t>
  </si>
  <si>
    <t>Sécurisation lits résidents aateints de troubles cognitifs</t>
  </si>
  <si>
    <t>Les Pervenches</t>
  </si>
  <si>
    <t>LABLACHERE</t>
  </si>
  <si>
    <t>QUALITE DE VIE AU TRAVAIL: Prévention des troubles muscu-lo squelettiques</t>
  </si>
  <si>
    <t>L'accueil</t>
  </si>
  <si>
    <t>SAINT BONNET DE MURE</t>
  </si>
  <si>
    <t>APP INVESTISSEMENTS DU QUOTIDIEN</t>
  </si>
  <si>
    <t>Ehpad La Nivéole</t>
  </si>
  <si>
    <t>UGINE</t>
  </si>
  <si>
    <t>amélioration de la qualité de vie des résidents et la qualité du travail personnel par l'achat d'équipement</t>
  </si>
  <si>
    <t>Ehpad La Sarraziniere</t>
  </si>
  <si>
    <t>Création d'un espace ludique et sportif extérieur à destination des personnes accueillies et familles</t>
  </si>
  <si>
    <t>Ehpad Saint Francois De Sales</t>
  </si>
  <si>
    <t>Ehpad Baudelaire</t>
  </si>
  <si>
    <t>SAINT JULIEN EN GENEVOIS</t>
  </si>
  <si>
    <t>Etablissement Les Chantournes</t>
  </si>
  <si>
    <t>LE VERSOUD</t>
  </si>
  <si>
    <t>ACTIVITE PHYSIQUE &amp; PREVENTION DES CHUTES</t>
  </si>
  <si>
    <t>La Maison Des Champs Fleuris</t>
  </si>
  <si>
    <t>Achat de fauteuils de douche et d'un Bladder scanner</t>
  </si>
  <si>
    <t>Residence Clos Saint Joseph</t>
  </si>
  <si>
    <t>achat d'équipement et de matériel à destination des résidents et des professionnels</t>
  </si>
  <si>
    <t>Résidence Les Vergers</t>
  </si>
  <si>
    <t>NOYAREY</t>
  </si>
  <si>
    <t>plan d'accompagnement à l'investissement du quotidien</t>
  </si>
  <si>
    <t>Ehpad Maison Saint Germain</t>
  </si>
  <si>
    <t>LA TRONCHE</t>
  </si>
  <si>
    <t>acquisition de matériels</t>
  </si>
  <si>
    <t>RENOUVELLEMENT CHAISES DE DOUCHE ERGONOMIQUES</t>
  </si>
  <si>
    <t>achat d'une cuisine ambulante</t>
  </si>
  <si>
    <t>Ehpad Maison Cauzid</t>
  </si>
  <si>
    <t>LIVRON SUR DROME</t>
  </si>
  <si>
    <t>Les Jardins De Marlioz</t>
  </si>
  <si>
    <t>Lits médicalisés  type   alzheimer+ chariot douche +verticalisatuer + leve malade</t>
  </si>
  <si>
    <t>Itinova Ehpad Foyer Notre-Dame</t>
  </si>
  <si>
    <t>PORTE DE SAVOIE</t>
  </si>
  <si>
    <t>Travaux d'équipements améliorant le confort d'été des résidents et la qualité de vie au travail des professionnels</t>
  </si>
  <si>
    <t>Residence Sainte Elisabeth</t>
  </si>
  <si>
    <t>PLAN D AIDE A L INVESTISSEMENT DU QUOTIDIEN</t>
  </si>
  <si>
    <t>Ehpad Les Chênes</t>
  </si>
  <si>
    <t>PORTES LES VALENCE</t>
  </si>
  <si>
    <t>Soutien aux soignants et soignés en luttant contre les troubles musculosquelettiques et en limitant le recours aux hospitalisations</t>
  </si>
  <si>
    <t>Ehpad L'arc-En-Ciel</t>
  </si>
  <si>
    <t>TULLINS</t>
  </si>
  <si>
    <t>Achat de matériel médical pour le soin des résidents et amélioration du confort l'été</t>
  </si>
  <si>
    <t>Residence Saint Vincent</t>
  </si>
  <si>
    <t>PAI du quotidien - ST VINCENT</t>
  </si>
  <si>
    <t>La Ramée</t>
  </si>
  <si>
    <t>ALLEVARD</t>
  </si>
  <si>
    <t>Jardins EHPAD La Ramée</t>
  </si>
  <si>
    <t>Ehpad Bon Rencontre</t>
  </si>
  <si>
    <t>NOTRE DAME DE L'OSIER</t>
  </si>
  <si>
    <t>Amélioration de la qualité de vie au travail</t>
  </si>
  <si>
    <t>Ehpad Le Moulin</t>
  </si>
  <si>
    <t>SAINT ETIENNE DE SAINT GEOIRS</t>
  </si>
  <si>
    <t>Ehpad Le Rivage</t>
  </si>
  <si>
    <t>PAI du quotidien résidence Le Rivage</t>
  </si>
  <si>
    <t>Residence Maison Des Ombrages</t>
  </si>
  <si>
    <t>PLAN AIDE A L'INVESTISSEMENT POUR LES RESIDENTS DES OMBRAGES</t>
  </si>
  <si>
    <t>Les Eschirous</t>
  </si>
  <si>
    <t>plan investissement du quotidien 2021</t>
  </si>
  <si>
    <t>Ehpad Les Vignes</t>
  </si>
  <si>
    <t>DOMPIERRE SUR BESBRE</t>
  </si>
  <si>
    <t>Changement de la chaudière de l'établissement par une chaudière à condensation pour remplacement de la chaudière d'origine qui a  30 ans</t>
  </si>
  <si>
    <t>Ehpad Jeanne Coulon</t>
  </si>
  <si>
    <t>Changement de la chaudière de l'établissement par une chaudière à condensation</t>
  </si>
  <si>
    <t>Ehpad Le Val Du Ternay</t>
  </si>
  <si>
    <t>ST JULIEN MOLIN MOLETTE</t>
  </si>
  <si>
    <t>ACHAT DE LITS SPECIFIQUES ALZHEIMER</t>
  </si>
  <si>
    <t>Nombre de dossiers</t>
  </si>
  <si>
    <t>Nombre d'EHPAD</t>
  </si>
  <si>
    <t>Montant accordé</t>
  </si>
  <si>
    <t>ARS Bourgogne-Franche-Comté</t>
  </si>
  <si>
    <t>Nid D'aveline</t>
  </si>
  <si>
    <t>7 RUE de la Planche</t>
  </si>
  <si>
    <t>SAINT-GERMAIN-DU-PLAIN</t>
  </si>
  <si>
    <t>Equipement de protections contre le soleil et la chaleur et appareils de levage</t>
  </si>
  <si>
    <t>Residence Mutualiste Pierre Laroque</t>
  </si>
  <si>
    <t>6 rue Henri Berger</t>
  </si>
  <si>
    <t>DIJON</t>
  </si>
  <si>
    <t>Prévention de la Dénutrition / QVT amélioration des conditions de travail / Prévention des TIAC</t>
  </si>
  <si>
    <t>Ehpad Du Ch De La Chartreuse</t>
  </si>
  <si>
    <t>1 BOULEVARD CHANOINE KIR</t>
  </si>
  <si>
    <t>SEGUR Investissement du Quotidien</t>
  </si>
  <si>
    <t>Ehpad Notre Dame De La Visitation</t>
  </si>
  <si>
    <t>6 rue Crébillon</t>
  </si>
  <si>
    <t>AMÉLIORATION DE LA PRISE EN SOIN DES RÉSIDENTS</t>
  </si>
  <si>
    <t>Residence Le Cromois</t>
  </si>
  <si>
    <t>2 AVENUE DU PARC</t>
  </si>
  <si>
    <t>QUETIGNY</t>
  </si>
  <si>
    <t>Aménagement jardin thérapeutique</t>
  </si>
  <si>
    <t>Centre Hospitalier De Seurre</t>
  </si>
  <si>
    <t>14, Grande rue du Faubourg St-Georges</t>
  </si>
  <si>
    <t>SEURRE</t>
  </si>
  <si>
    <t>Prévention des TMS et amélioration de la QVT</t>
  </si>
  <si>
    <t>Centre Hospitalier De Nuits-St-Georges</t>
  </si>
  <si>
    <t>55, Rue Henri Challand</t>
  </si>
  <si>
    <t>NUITS-ST-GEORGES</t>
  </si>
  <si>
    <t>Centre Hospitalier D'arnay Le Duc</t>
  </si>
  <si>
    <t>3, rue des Capucins</t>
  </si>
  <si>
    <t>ARNAY LE DUC</t>
  </si>
  <si>
    <t>Centre Nicolas Rollin</t>
  </si>
  <si>
    <t>Rue René Payot</t>
  </si>
  <si>
    <t>BEAUNE</t>
  </si>
  <si>
    <t>Maison D'accueil Et De Retraite</t>
  </si>
  <si>
    <t>45 rue de l'église</t>
  </si>
  <si>
    <t>PRECY SOUS THIL</t>
  </si>
  <si>
    <t>Résidence Mutualiste La Charme</t>
  </si>
  <si>
    <t>15 rue de la Charme</t>
  </si>
  <si>
    <t>CHATILLON SUR SEINE</t>
  </si>
  <si>
    <t>investissement au quotidien</t>
  </si>
  <si>
    <t>Maison De Retraite Cordelier</t>
  </si>
  <si>
    <t>33 route de Pouilly</t>
  </si>
  <si>
    <t>LABERGEMENT LES SEURRE</t>
  </si>
  <si>
    <t>SEGUR INVESTISSEMENT</t>
  </si>
  <si>
    <t>Ehpad De Laignes</t>
  </si>
  <si>
    <t>19 RUE PORTE DU CHENE</t>
  </si>
  <si>
    <t>LAIGNES</t>
  </si>
  <si>
    <t>Achat de matériel du quotidien pour les services de soins</t>
  </si>
  <si>
    <t>Ehpad Saint Sauveur</t>
  </si>
  <si>
    <t>8 place de l hopital</t>
  </si>
  <si>
    <t>MOUTIERS SAINT JEAN</t>
  </si>
  <si>
    <t>Prévention, Accompagnement et soins des résidents ,Qualité de vie au travail des professionnels et Travaux courants de rénovation légère</t>
  </si>
  <si>
    <t>Ehpad Jp Carnot Nolay</t>
  </si>
  <si>
    <t>6 rue du docteur lavirotte</t>
  </si>
  <si>
    <t>NOLAY</t>
  </si>
  <si>
    <t>Installation d'une climatisation au restaurant destiné au résidents de l'EHPAD + installation de 10 rails plafonniers</t>
  </si>
  <si>
    <t>Ehpad Les Arcades</t>
  </si>
  <si>
    <t>1 Rue Ponsard</t>
  </si>
  <si>
    <t>POUILLY EN AUXOIS</t>
  </si>
  <si>
    <t>Investissements du quotidien : amélioration de la qualité de vie au travail, aménagement de jardin et amélioration du confort des résidents l'été</t>
  </si>
  <si>
    <t>Ehpad La Saone</t>
  </si>
  <si>
    <t>PLACE D'ARMES</t>
  </si>
  <si>
    <t>SAINT JEAN DE LOSNE</t>
  </si>
  <si>
    <t>ACHAT DE CHARIOT REPAS MOTORISE POUR CHAQUE SERVCE</t>
  </si>
  <si>
    <t>Ehpad Les Logis Du Parc Moussier</t>
  </si>
  <si>
    <t>3 rue du centre</t>
  </si>
  <si>
    <t>ATHEE</t>
  </si>
  <si>
    <t>Réfection de sols anciens et dangereux</t>
  </si>
  <si>
    <t>Etendre le système de communication WiFi dans tout l'établissement</t>
  </si>
  <si>
    <t>Ehpad Les Begonias</t>
  </si>
  <si>
    <t>44, boulevard de l'Université</t>
  </si>
  <si>
    <t>Aménagement d'un jardin thérapeutique et acquisition de bladder scan</t>
  </si>
  <si>
    <t>Ehpad Saint Vincent De Paul</t>
  </si>
  <si>
    <t>4 allée des Oiseaux</t>
  </si>
  <si>
    <t>VIGNOLES</t>
  </si>
  <si>
    <t>BORNE MUSICALE THERAPEUTIQUE</t>
  </si>
  <si>
    <t>RAILS DE TRANSFERTS ET</t>
  </si>
  <si>
    <t>Résidence Mutualiste Saint Didier</t>
  </si>
  <si>
    <t>6 Rue Moisson</t>
  </si>
  <si>
    <t>ROUVRAY</t>
  </si>
  <si>
    <t>Crédits non reconductibles relatifs à l'investissement du quotidien dans les EHPAD</t>
  </si>
  <si>
    <t>Nympheas</t>
  </si>
  <si>
    <t>30 rue de la confrérie</t>
  </si>
  <si>
    <t>FONTAINE LES DIJON</t>
  </si>
  <si>
    <t>Parcours d'Activité Santé Séniors</t>
  </si>
  <si>
    <t>Résidence Le Val De Saône</t>
  </si>
  <si>
    <t>2 rue Mignotte</t>
  </si>
  <si>
    <t>AUXONNE</t>
  </si>
  <si>
    <t>Chariot de petit-déjeuner motorisé + Fauteuil de coiffure et équipement de salle d'attente + Achat d'un appareil d'ECG + Changement des portes de la salle de restaurant OU achat chariot Snoezelen</t>
  </si>
  <si>
    <t>Ehpad Fontaine Aux Roses</t>
  </si>
  <si>
    <t>3 BIS ROUTE DE DIJON</t>
  </si>
  <si>
    <t>MIREBEAU SUR BEZE</t>
  </si>
  <si>
    <t>RENOVATION MAINS COURANTES 1er ETAGE  ET ACHAT D'UNE AUTO -LAVEUSE</t>
  </si>
  <si>
    <t>Le Champ De Mars</t>
  </si>
  <si>
    <t>16 B rue des Moutons</t>
  </si>
  <si>
    <t>SELONGEY</t>
  </si>
  <si>
    <t>Aide à la manutention</t>
  </si>
  <si>
    <t>Rm Du Parc Mfbssam</t>
  </si>
  <si>
    <t>5 rue de la Prairie</t>
  </si>
  <si>
    <t>GENLIS</t>
  </si>
  <si>
    <t>Achats de matériel pour la QVT des professionnels</t>
  </si>
  <si>
    <t>Residence Les Perce Neige</t>
  </si>
  <si>
    <t>1 RUE DE LAUTERECKEN</t>
  </si>
  <si>
    <t>SOMBERNON</t>
  </si>
  <si>
    <t>Matériel de prévention des chutes et matériels adaptés pour améliorer la prise en charge des résidents et améliorer ainsi la qualité de vie au travail des professionnels</t>
  </si>
  <si>
    <t>Résidence Médicalisée De L'auxois</t>
  </si>
  <si>
    <t>3 avenue pasteur</t>
  </si>
  <si>
    <t>SEMUR EN AUXOIS</t>
  </si>
  <si>
    <t>Accompagnement des résidents, prévention des chutes et qualité de vie au travail des professionnels</t>
  </si>
  <si>
    <t>Residence Medicalisee Cos St Philibert</t>
  </si>
  <si>
    <t>5 et 7 Rue du Mouton</t>
  </si>
  <si>
    <t>AMELIORATION DE LA QUALITE DE VIE AU TRAVAIL ET  SOUTIEN DE L'APPROCHE MUSICOTHERAPEUTIQUE POUR LES RESIDENTS</t>
  </si>
  <si>
    <t>14 rue du Moulin</t>
  </si>
  <si>
    <t>SAINT JULIEN</t>
  </si>
  <si>
    <t>Aménagement unité protégée, limiter les chutes et préserver la qualité de vie au travail</t>
  </si>
  <si>
    <t>Résidence Mutualiste George Sand</t>
  </si>
  <si>
    <t>14 rue George Sand</t>
  </si>
  <si>
    <t>CHENOVE</t>
  </si>
  <si>
    <t>Crédits SEGUR INVESTISSEMENT DU QUOTIDIEN</t>
  </si>
  <si>
    <t>Ehpad Les Marguerites</t>
  </si>
  <si>
    <t>2 rue des Varennes</t>
  </si>
  <si>
    <t>Jules Sauvageot</t>
  </si>
  <si>
    <t>Route d'Agencourt</t>
  </si>
  <si>
    <t>NUITS ST GEORGES</t>
  </si>
  <si>
    <t>Installation rails de transfert et pesons - jardin thérapeutique</t>
  </si>
  <si>
    <t>Ehpad De Vitteaux</t>
  </si>
  <si>
    <t>7 rue guéniot</t>
  </si>
  <si>
    <t>VITTEAUX</t>
  </si>
  <si>
    <t>Ehpad De Champmaillot</t>
  </si>
  <si>
    <t>2 rue Jules Violle</t>
  </si>
  <si>
    <t>Amelioration de la qualité de vie des résidents et du personnel</t>
  </si>
  <si>
    <t>Ehpad De Montbard</t>
  </si>
  <si>
    <t>24 rue Auguste Carré</t>
  </si>
  <si>
    <t>MONTBARD</t>
  </si>
  <si>
    <t>Ehpad Port Du Canal</t>
  </si>
  <si>
    <t>40 rue des trois forgerons</t>
  </si>
  <si>
    <t>Ehpad Belfontaine</t>
  </si>
  <si>
    <t>3 rue Georges Bourgoin</t>
  </si>
  <si>
    <t>Acquisition de chariots de dispensation et chariot d'urgence</t>
  </si>
  <si>
    <t>Ehpad De Saulieu</t>
  </si>
  <si>
    <t>2 rue Courtepée</t>
  </si>
  <si>
    <t>SAULIEU</t>
  </si>
  <si>
    <t>Ehpad Du Ch D'is-Sur-Tille</t>
  </si>
  <si>
    <t>21 rue Victor Hugo
B.P. 20</t>
  </si>
  <si>
    <t>IS-SUR-TILLE</t>
  </si>
  <si>
    <t>Pose de rails et divers investissements en matériel EHPAD</t>
  </si>
  <si>
    <t>Centre Hospitalier D'auxonne</t>
  </si>
  <si>
    <t>5 rue du Château</t>
  </si>
  <si>
    <t>Amélioration concrètes et rapides au bénéfice des résidents et des professionnels</t>
  </si>
  <si>
    <t>Résidence Mutualiste De Vigne Blanche</t>
  </si>
  <si>
    <t>8 avenue de Nierstein</t>
  </si>
  <si>
    <t>GEVREY-CHAMBERTIN</t>
  </si>
  <si>
    <t>Plan d'investissement quotidien: Climatisation du 3ème étage ouest et salle kiné</t>
  </si>
  <si>
    <t>Ehpad Marcel Jacquelinet</t>
  </si>
  <si>
    <t>65 route de Dijon</t>
  </si>
  <si>
    <t>LONGVIC</t>
  </si>
  <si>
    <t>Equipements complémentaires</t>
  </si>
  <si>
    <t>Ehpad De Châtillon Sur Seine</t>
  </si>
  <si>
    <t>rue de la Forgeotte</t>
  </si>
  <si>
    <t>Ehpad Lacordaire</t>
  </si>
  <si>
    <t>.
11 RUE MAGNIER</t>
  </si>
  <si>
    <t>RECEY SUR OURCE</t>
  </si>
  <si>
    <t>AMENAGEMENT JARDIN THERAPEUTIQUE</t>
  </si>
  <si>
    <t>Chenevières</t>
  </si>
  <si>
    <t>2 rue du 19 mars 1962</t>
  </si>
  <si>
    <t>SAINT SEINE L'ABBAYE</t>
  </si>
  <si>
    <t>Ehpad D'alise Sainte Reine</t>
  </si>
  <si>
    <t>1 Chemin des Bains</t>
  </si>
  <si>
    <t>ALISE SAINTE REINE</t>
  </si>
  <si>
    <t>Ehpad Louise Mignot</t>
  </si>
  <si>
    <t>39 rue du Coin d'Amont</t>
  </si>
  <si>
    <t>SAINT LAURENT EN GRANDVAUXEH</t>
  </si>
  <si>
    <t>Installation de rail de manutention dans les 16 chambres de l'extension ouverte depuis le 1er juin 2021.</t>
  </si>
  <si>
    <t>Ehpad Du Cls Bellevaux</t>
  </si>
  <si>
    <t>29 QUAI DE STRASBOURG</t>
  </si>
  <si>
    <t>BESANCON</t>
  </si>
  <si>
    <t>INSTALLATION RAIL DE TRANSFERT ET ACQUISITION DE FAUTEUILS DE REPOS</t>
  </si>
  <si>
    <t>9 rue de l'hopital</t>
  </si>
  <si>
    <t>FLANGEBOUCHE</t>
  </si>
  <si>
    <t>Permettre à notre établissement au quotidien, un meilleur accompagnement des personnes accueillies, et améliorer la qualité de vie au travail pour notre personnel.</t>
  </si>
  <si>
    <t>Ehpad Chateau Vorget</t>
  </si>
  <si>
    <t>11 RUE DU VIEUX MOULIN</t>
  </si>
  <si>
    <t>ROUGEMONT</t>
  </si>
  <si>
    <t>amélioration de la qualité de vie au travail</t>
  </si>
  <si>
    <t>La Résidence Du Parc</t>
  </si>
  <si>
    <t>20 Rue René Girardot</t>
  </si>
  <si>
    <t>AUDINCOURT</t>
  </si>
  <si>
    <t>Achat de chariots de cuisine motorisés</t>
  </si>
  <si>
    <t>Ehpad Docteur Gerard</t>
  </si>
  <si>
    <t>76 rue du Magny</t>
  </si>
  <si>
    <t>L'ISLE SUR LE DOUBS</t>
  </si>
  <si>
    <t>1/ Achat : a) pergola bioclimatique - b) Matériel d'activités motrices - 2/ Création de portes de placards</t>
  </si>
  <si>
    <t>Ehpad Fernand Michaud De Levier</t>
  </si>
  <si>
    <t>16 rue du Rocheret</t>
  </si>
  <si>
    <t>LEVIER</t>
  </si>
  <si>
    <t>Investissements du quotidien EHPAD de Levier</t>
  </si>
  <si>
    <t>Centre De Soins Et D'hébergement De Longue Durée Jacques Weinman</t>
  </si>
  <si>
    <t>14-16 Rue des cerisiers</t>
  </si>
  <si>
    <t>AVANNE-AVENEY</t>
  </si>
  <si>
    <t>Ehpad Les Magnolias</t>
  </si>
  <si>
    <t>96 Rue de Montbéliard</t>
  </si>
  <si>
    <t>PONT DE ROIDE</t>
  </si>
  <si>
    <t>EHPAD LES MAGNOLIAS - MATERIEL ET TRAVAUX</t>
  </si>
  <si>
    <t>Ehpad Du Larmont</t>
  </si>
  <si>
    <t>10 RUE JULES GREVY</t>
  </si>
  <si>
    <t>DOUBS</t>
  </si>
  <si>
    <t>Investissements du quotidien EHPAD du Larmont</t>
  </si>
  <si>
    <t>Ehpad Alexis Marquiset</t>
  </si>
  <si>
    <t>40 rue de la Gare</t>
  </si>
  <si>
    <t>MAMIROLLE</t>
  </si>
  <si>
    <t>SEGUR Investissement 2021</t>
  </si>
  <si>
    <t>Ehpad De Blamont</t>
  </si>
  <si>
    <t>12 rue Viette</t>
  </si>
  <si>
    <t>BLAMONT</t>
  </si>
  <si>
    <t>Dédoublement des chambres à deux lits restantes</t>
  </si>
  <si>
    <t>Ehpad Ch Baume-Les-Dames</t>
  </si>
  <si>
    <t>1 avenue du président Kennedy</t>
  </si>
  <si>
    <t>BAUME-LES-DAMES</t>
  </si>
  <si>
    <t>Amélioration de l'efficacité thermique (installation de chassis ouvrants PVC en EHPAD)</t>
  </si>
  <si>
    <t>Ehpad Du Centre Hospitalier Paul Nappez</t>
  </si>
  <si>
    <t>9 Rue du Maréchal Leclerc</t>
  </si>
  <si>
    <t>MORTEAU</t>
  </si>
  <si>
    <t>Aquisition de chariots de repas motorisés pour l'EHPAD</t>
  </si>
  <si>
    <t>Etablissement De Santé De Quingey</t>
  </si>
  <si>
    <t>7 route de Lyon</t>
  </si>
  <si>
    <t>QUINGEY</t>
  </si>
  <si>
    <t>Amélioration de la prise en charge des résidents et qualité de vie au travail</t>
  </si>
  <si>
    <t>Ehpad La Retraite</t>
  </si>
  <si>
    <t>132 rue de Belfort</t>
  </si>
  <si>
    <t>Rénovation de la façade de la Résidence des 7 Collines</t>
  </si>
  <si>
    <t>Ehpad Jean Xxiii</t>
  </si>
  <si>
    <t>18 rue d'Avanne</t>
  </si>
  <si>
    <t>MONTFERRAND LE CHATEAU</t>
  </si>
  <si>
    <t>Aménagement d'un jardin thérapeutique, d'une salle de kinésithérapie et acquisition de 2 chariots repas</t>
  </si>
  <si>
    <t>Ehpad Saint-Ferjeux</t>
  </si>
  <si>
    <t>9 BIS RUE DE LA BASILIQUE</t>
  </si>
  <si>
    <t>Amélioration globale des conditions d'accueil et de travail des familles et professionnels  au service des résidents</t>
  </si>
  <si>
    <t>Ehpad Du Val De Loue</t>
  </si>
  <si>
    <t>5 rue des Vergers</t>
  </si>
  <si>
    <t>ORNANS</t>
  </si>
  <si>
    <t>Ehpad Rene Salins</t>
  </si>
  <si>
    <t>9 rue Cart Broumet</t>
  </si>
  <si>
    <t>MOUTHE</t>
  </si>
  <si>
    <t>Projet global d'amélioration de la qualité de vie au travail des professionnels et de l'amélioration de la prise en charge des résidents</t>
  </si>
  <si>
    <t>Residence Surleau</t>
  </si>
  <si>
    <t>42-44 Avenue Wilson</t>
  </si>
  <si>
    <t>MONTBELIARD</t>
  </si>
  <si>
    <t>Chaise de douche</t>
  </si>
  <si>
    <t>Tovertafel ou table magique</t>
  </si>
  <si>
    <t>Lits multifonctions</t>
  </si>
  <si>
    <t>Ehpad Marcel Guey</t>
  </si>
  <si>
    <t>2 rue de l'Eglise</t>
  </si>
  <si>
    <t>LES AUXONS</t>
  </si>
  <si>
    <t>Divers projet sur les 9 petits EHPAD de la MFC</t>
  </si>
  <si>
    <t>Ehpad Le Havre Des Jonchets</t>
  </si>
  <si>
    <t>chemin du ruisseau</t>
  </si>
  <si>
    <t>GRAND-CHARMONT</t>
  </si>
  <si>
    <t>Travaux de rénovation de locaux communs (secteur protégé + 2ème étage)</t>
  </si>
  <si>
    <t>Ehpad Pierre Hauger</t>
  </si>
  <si>
    <t>2 Avenue GEORGES POMPIDOU</t>
  </si>
  <si>
    <t>Achat rail au plafond, aide à la manutention du résident et barres parallèles pour rééducation à la marche</t>
  </si>
  <si>
    <t>Résidence Franche-Montagne</t>
  </si>
  <si>
    <t>26 rue Montalembert</t>
  </si>
  <si>
    <t>MAICHE</t>
  </si>
  <si>
    <t>Achat d'un véhicule (Type Peugeot Boxer) équipé d'une plateforme élévatrice</t>
  </si>
  <si>
    <t>Ehpad Maison Joly</t>
  </si>
  <si>
    <t>3 Rue Pierre et Marie Curie</t>
  </si>
  <si>
    <t>EHPAD MAISON JOLY - MOBILIER + MATERIEL</t>
  </si>
  <si>
    <t>Cantou De La Pomme D'or</t>
  </si>
  <si>
    <t>14 rue Bonneville</t>
  </si>
  <si>
    <t>SAINT-CLAUDE</t>
  </si>
  <si>
    <t>Qualité de vie au travail</t>
  </si>
  <si>
    <t>Cantou A.lançon 1</t>
  </si>
  <si>
    <t>Résidence Fleuriel
24 rue Auguste Lançon</t>
  </si>
  <si>
    <t>Cantou A.lançon 2</t>
  </si>
  <si>
    <t>Résidence Fleuriel
26 rue Auguste Lançon</t>
  </si>
  <si>
    <t>Cantou De La Vallée De La Bienne</t>
  </si>
  <si>
    <t>7 lotissement Croizat</t>
  </si>
  <si>
    <t>MOLINGES</t>
  </si>
  <si>
    <t>Cantou Des Saphirs</t>
  </si>
  <si>
    <t>Lotissement des Curtillets</t>
  </si>
  <si>
    <t>SEPTMONCEL</t>
  </si>
  <si>
    <t>Cantou Des Bouchoux</t>
  </si>
  <si>
    <t>5 rue de la Millière</t>
  </si>
  <si>
    <t>LES BOUCHOUX</t>
  </si>
  <si>
    <t>Cantou Des Jardins</t>
  </si>
  <si>
    <t>1, rue de Reisse</t>
  </si>
  <si>
    <t>LONGCHAUMOIS</t>
  </si>
  <si>
    <t>Route de Montdidier</t>
  </si>
  <si>
    <t>AROMAS</t>
  </si>
  <si>
    <t>Investissement Ségur du Quotidien</t>
  </si>
  <si>
    <t>Ehpad Residence Du Moulin</t>
  </si>
  <si>
    <t>4 RUE DU MOULIN</t>
  </si>
  <si>
    <t>MOIRANS EN MONTAGNE</t>
  </si>
  <si>
    <t>Ravalement des chambres résidents</t>
  </si>
  <si>
    <t>Site Les Iris</t>
  </si>
  <si>
    <t>4, Rue de la Motte</t>
  </si>
  <si>
    <t>SAINT-AUBIN</t>
  </si>
  <si>
    <t>Limiter l'exposition à la chaleur -  Protection chaleur cuisine thérapeutique</t>
  </si>
  <si>
    <t>Qualité de vie au travail - Chariots nursing motorisés</t>
  </si>
  <si>
    <t>Prévention de la dénutrition - Nappes</t>
  </si>
  <si>
    <t>Qualité de vie au travail - Chariots petits déjeuners</t>
  </si>
  <si>
    <t>Qualité de vie au travail - Autolaveuses</t>
  </si>
  <si>
    <t>Accompagnement et soins des résidents - Chaises douches à roulettes</t>
  </si>
  <si>
    <t>Site Pierre Brantus</t>
  </si>
  <si>
    <t>33, Rue Alexis Millardet</t>
  </si>
  <si>
    <t>MONTMIREY LA VILLE</t>
  </si>
  <si>
    <t>Limiter l'exposition à la chaleur - Store banne</t>
  </si>
  <si>
    <t>Le Jardin De Séquanie</t>
  </si>
  <si>
    <t>4 avenue de l'Europe
BP100</t>
  </si>
  <si>
    <t>TAVAUX</t>
  </si>
  <si>
    <t>Balnéothérapie -  Verticalisation avec pesée intégrée - Prévention marche</t>
  </si>
  <si>
    <t>Cantou Des Risoux</t>
  </si>
  <si>
    <t>50 impasse de la Roche</t>
  </si>
  <si>
    <t>BOIS D'AMONT</t>
  </si>
  <si>
    <t>La Residence Des Lacs</t>
  </si>
  <si>
    <t>1 CHEMIN LANGARD</t>
  </si>
  <si>
    <t>CLAIRVAUX LES LACS</t>
  </si>
  <si>
    <t>Plan d'Aide à l'Investissement du Quotidien</t>
  </si>
  <si>
    <t>Cantou Du Lizon</t>
  </si>
  <si>
    <t>33 rue du Chalet</t>
  </si>
  <si>
    <t>LAVANS LES SAINT CLAUDE</t>
  </si>
  <si>
    <t>Ehpad Francois D'assise</t>
  </si>
  <si>
    <t>75 rue Marcel Paul</t>
  </si>
  <si>
    <t>LONS LE SAUNIER ET VANNOZ</t>
  </si>
  <si>
    <t>Equipement de chemin de lumière de 25 chambres</t>
  </si>
  <si>
    <t>Jardin Du Seillon</t>
  </si>
  <si>
    <t>2 Faubourg d'Aval</t>
  </si>
  <si>
    <t>BLETTERANS</t>
  </si>
  <si>
    <t>SEGUR INVESTISSEMENT DU QUOTIDIEN</t>
  </si>
  <si>
    <t>Armand Truchot</t>
  </si>
  <si>
    <t>Avenue Léon JOUHAUX</t>
  </si>
  <si>
    <t>DOLE</t>
  </si>
  <si>
    <t>LEVE PERSONNE</t>
  </si>
  <si>
    <t>Ehpad La Chatelaine</t>
  </si>
  <si>
    <t>6 place de la liberté</t>
  </si>
  <si>
    <t>MONTMOROT</t>
  </si>
  <si>
    <t>SEGUR INVESTISSEMENT AU QUOTIDIEN</t>
  </si>
  <si>
    <t>Ehpad La Maisange</t>
  </si>
  <si>
    <t>1 rue Saint Pierre</t>
  </si>
  <si>
    <t>MALANGE</t>
  </si>
  <si>
    <t>Plan d'action favorisant le bien-être des résidents et celui des personnels</t>
  </si>
  <si>
    <t>3, Avenue Jacques Duhamel</t>
  </si>
  <si>
    <t>Mieux travailler et mieux vivre à la Fondation Saint Charles de Nancy</t>
  </si>
  <si>
    <t>Ehpad De Bian</t>
  </si>
  <si>
    <t>HAMEAU DE BIAN</t>
  </si>
  <si>
    <t>COUSANCE</t>
  </si>
  <si>
    <t>Borne musicale</t>
  </si>
  <si>
    <t>Tourelle d'extraction et de désenfumage</t>
  </si>
  <si>
    <t>jardin thérapeutique</t>
  </si>
  <si>
    <t>Ehpad De St Claude/résidence Mont Bayard</t>
  </si>
  <si>
    <t>2 rue de l'hôpital</t>
  </si>
  <si>
    <t>SAINT CLAUDE</t>
  </si>
  <si>
    <t>acquisition d'équipements d'amélioration de la prise en charge des résidents et de la qualité de vie au travail des personnels</t>
  </si>
  <si>
    <t>Ehpad De Salins Les Bains</t>
  </si>
  <si>
    <t>adresse actuelle:
rue du Docteur Germain BP 101</t>
  </si>
  <si>
    <t>SALINS LES BAINS</t>
  </si>
  <si>
    <t>Equipement des chambres des résidents de rails et de chariots de lève personne</t>
  </si>
  <si>
    <t>Ehpad De Morez</t>
  </si>
  <si>
    <t>Les Essarts</t>
  </si>
  <si>
    <t>HAUTS DE BIENNE</t>
  </si>
  <si>
    <t>Achat d'équipement et aménagement de locaux</t>
  </si>
  <si>
    <t>Ehpad Sainte Marthe</t>
  </si>
  <si>
    <t>4 route de Château Chalon</t>
  </si>
  <si>
    <t>VOITEUR</t>
  </si>
  <si>
    <t>Amélioration de la qualité de vie au travail.</t>
  </si>
  <si>
    <t>Site D'arinthod</t>
  </si>
  <si>
    <t>4 rue des prés millats</t>
  </si>
  <si>
    <t>ORGELET</t>
  </si>
  <si>
    <t>Acquisition de matériel permettant l'amélioration du confort des résidents et du quotidien des professionnels</t>
  </si>
  <si>
    <t>Site De St Julien</t>
  </si>
  <si>
    <t>Site D'orgelet</t>
  </si>
  <si>
    <t>Site De Champagnole</t>
  </si>
  <si>
    <t>1 rue de Franche Comté</t>
  </si>
  <si>
    <t>CHAMPAGNOLE</t>
  </si>
  <si>
    <t>Site Les Mûriers</t>
  </si>
  <si>
    <t>120, route nationale</t>
  </si>
  <si>
    <t>23, rue Louis Girardet</t>
  </si>
  <si>
    <t>Prévention de la dénutrition - Vaisselles adaptées</t>
  </si>
  <si>
    <t>Ehpad Lucien Guichard</t>
  </si>
  <si>
    <t>4, Allée des Capucins</t>
  </si>
  <si>
    <t>SAINT AMOUR</t>
  </si>
  <si>
    <t>Bulle d'Air</t>
  </si>
  <si>
    <t>Ehpad Clair Jura</t>
  </si>
  <si>
    <t>ROUTE DE VOITEUR</t>
  </si>
  <si>
    <t>MONTAIN</t>
  </si>
  <si>
    <t>Amélioration confort d'été et condition de travail</t>
  </si>
  <si>
    <t>Ehpad Pierre Babet</t>
  </si>
  <si>
    <t>1 rue Henri Gagneur</t>
  </si>
  <si>
    <t>CHAUSSIN</t>
  </si>
  <si>
    <t>Demande d'aide à l'investissement</t>
  </si>
  <si>
    <t>Ehpad Chemin De Yoline</t>
  </si>
  <si>
    <t>4 allée des Bannerettes</t>
  </si>
  <si>
    <t>NOZEROY</t>
  </si>
  <si>
    <t>Ehpad Edilys</t>
  </si>
  <si>
    <t>5 rue de vallière</t>
  </si>
  <si>
    <t>LONS-LE-SAUNIER</t>
  </si>
  <si>
    <t>Travaux courants de rénovation légère : peinture</t>
  </si>
  <si>
    <t>Ehpad Emile Clerget</t>
  </si>
  <si>
    <t>68 RUE DE LA PIQUE</t>
  </si>
  <si>
    <t>NEVERS</t>
  </si>
  <si>
    <t>INVESTISSEMENT AMELIORATION DU QUOTIDIEN EHPAD EMILE CLERGET 58000 NEVERS</t>
  </si>
  <si>
    <t>Ehpad La Maison Des Verdiaux</t>
  </si>
  <si>
    <t>9 rue François Mitterrand</t>
  </si>
  <si>
    <t>FOURCHAMBAULT</t>
  </si>
  <si>
    <t>Remplacement des luminaires des chambres et circulations par dispositifs à LED</t>
  </si>
  <si>
    <t>Accompagnement snoezelen</t>
  </si>
  <si>
    <t>Projet Pot'âgés</t>
  </si>
  <si>
    <t>Ehpad Les Petites Promenades</t>
  </si>
  <si>
    <t>17 BD D AUXERRE</t>
  </si>
  <si>
    <t>VARZY</t>
  </si>
  <si>
    <t>Mise en place de moyens de communication et d’alerte adaptés</t>
  </si>
  <si>
    <t>route des blés dor</t>
  </si>
  <si>
    <t>ACHUN</t>
  </si>
  <si>
    <t>Mieux vivre aux blés d'or</t>
  </si>
  <si>
    <t>Ehpad Chateau Morlon</t>
  </si>
  <si>
    <t>86 Route de Châtillon</t>
  </si>
  <si>
    <t>CERCY LA TOUR</t>
  </si>
  <si>
    <t>Rail de transfert pour 20 chambres</t>
  </si>
  <si>
    <t>Ehpad Sud Morvan</t>
  </si>
  <si>
    <t>5 Place Louis Lepère</t>
  </si>
  <si>
    <t>MOULINS ENGILBERT</t>
  </si>
  <si>
    <t>Segur investissement du quotidien</t>
  </si>
  <si>
    <t>Ehpad Des 4 Saisons</t>
  </si>
  <si>
    <t>7 RUE DES ECOLES</t>
  </si>
  <si>
    <t>SAINT BENIN D'AZY</t>
  </si>
  <si>
    <t>Ehpad Du Cosac</t>
  </si>
  <si>
    <t>LIEU DIT SAINT LAZARE</t>
  </si>
  <si>
    <t>LA CHARITE SUR LOIRE</t>
  </si>
  <si>
    <t>AMELIORATION DU QUOTIDIEN</t>
  </si>
  <si>
    <t>Ehpad Du Ch Henri Dunant</t>
  </si>
  <si>
    <t>29 AVENUE H DUNANT</t>
  </si>
  <si>
    <t>LA CHARITE</t>
  </si>
  <si>
    <t>Amélioration de la QVT, jardin thérapeutique et réduction des consommations energetiques</t>
  </si>
  <si>
    <t>Ehpad Sables Roses Et Chaumes D'aron</t>
  </si>
  <si>
    <t>RUE VIRLOGEUX</t>
  </si>
  <si>
    <t>DECIZE</t>
  </si>
  <si>
    <t>travaux et achats d'équipements améliorant le confort d'été</t>
  </si>
  <si>
    <t>Limitant  l'exposition à la chaleur</t>
  </si>
  <si>
    <t>Ehpad Du Ch Cosne Cours Sur Loire</t>
  </si>
  <si>
    <t>rue du marechal leclerc</t>
  </si>
  <si>
    <t>COSNE SUR LOIRE</t>
  </si>
  <si>
    <t>Confort de vie des résidents</t>
  </si>
  <si>
    <t>Ehpad De Chateau-Chinon</t>
  </si>
  <si>
    <t>42 RUE J-M THEVENIN</t>
  </si>
  <si>
    <t>CHATEAU-CHINO</t>
  </si>
  <si>
    <t>Amélioration de la qualité de prise en charge des résidents et de la qualité de vie au travail du personnel</t>
  </si>
  <si>
    <t>Coallia Ehpad Du Haut Nohain</t>
  </si>
  <si>
    <t>5 GRANDE RUE</t>
  </si>
  <si>
    <t>ENTRAINS SUR NOHAIN</t>
  </si>
  <si>
    <t>AMENAGEMENT MOBILIER SALLE DE RESTAURATION ET DU PATIO</t>
  </si>
  <si>
    <t>Ehpad Oeuvre Hospitalière</t>
  </si>
  <si>
    <t>2 Rue des Capucins</t>
  </si>
  <si>
    <t>CORBIGNY</t>
  </si>
  <si>
    <t>Demande de Credits Investissement Du Quotidien</t>
  </si>
  <si>
    <t>Ehpad Du Ch Clamecy</t>
  </si>
  <si>
    <t>14 route de Beaugy</t>
  </si>
  <si>
    <t>CLAMECY</t>
  </si>
  <si>
    <t>Ségur Investissement du quotidien</t>
  </si>
  <si>
    <t>Les Cygnes</t>
  </si>
  <si>
    <t>8 rue du Panorama</t>
  </si>
  <si>
    <t>LORMES</t>
  </si>
  <si>
    <t>Amélioration du cadre de travail et de vie</t>
  </si>
  <si>
    <t>Daniel Benoist</t>
  </si>
  <si>
    <t>21 Rue des Frères Gayet</t>
  </si>
  <si>
    <t>La Providence</t>
  </si>
  <si>
    <t>2, Route du Bois Sabot</t>
  </si>
  <si>
    <t>VARENNES VAUZELLES</t>
  </si>
  <si>
    <t>Subvention suite Segur</t>
  </si>
  <si>
    <t>Ehpad Les Jardins Des Laignes</t>
  </si>
  <si>
    <t>7 rue du Général Leclerc</t>
  </si>
  <si>
    <t>DONZY</t>
  </si>
  <si>
    <t>Chaises de douche et rails</t>
  </si>
  <si>
    <t>Centre De Long Sejour</t>
  </si>
  <si>
    <t>31 rue du Commandant Leiffeit</t>
  </si>
  <si>
    <t>SAINT PIERRE LE MOUTIER</t>
  </si>
  <si>
    <t>CELLULE DE REFROIDISSEMENT</t>
  </si>
  <si>
    <t>31 RUE DU COMMANDANT LEIFFEIT</t>
  </si>
  <si>
    <t>FAUTEUILS DE BUREAU - POSTES DE SOINS INFORMATISES</t>
  </si>
  <si>
    <t>TAPIS ANTI-FATIGUE POUR POSTE FIXE</t>
  </si>
  <si>
    <t>CHARIOT ERGONOMIQUE MOTORISE</t>
  </si>
  <si>
    <t>Ehpad Luzy</t>
  </si>
  <si>
    <t>5-7 avenue Hoche</t>
  </si>
  <si>
    <t>LUZY</t>
  </si>
  <si>
    <t>Amélioration des conditIons d'hébergement</t>
  </si>
  <si>
    <t>Ehpad Pierre Bérégovoy</t>
  </si>
  <si>
    <t>18 rue du Commandant Achet</t>
  </si>
  <si>
    <t>IMPHY</t>
  </si>
  <si>
    <t>Ehpad Henri Marsaudon</t>
  </si>
  <si>
    <t>11 impasse André Marie Ampère</t>
  </si>
  <si>
    <t>Ségur investissement</t>
  </si>
  <si>
    <t>Ehpad Bernard De Laplanche</t>
  </si>
  <si>
    <t>La Foulquière</t>
  </si>
  <si>
    <t>MILLAY</t>
  </si>
  <si>
    <t>Migration  système détection incendie</t>
  </si>
  <si>
    <t>Ehpad Jean Michel</t>
  </si>
  <si>
    <t>18 GRANDE RUE</t>
  </si>
  <si>
    <t>SAULX</t>
  </si>
  <si>
    <t>ACHAT DE LITS ALZHEIMER</t>
  </si>
  <si>
    <t>Ehpad Chenaie</t>
  </si>
  <si>
    <t>AU BREUIL</t>
  </si>
  <si>
    <t>SAINT REMY</t>
  </si>
  <si>
    <t>Achat de matériel du quotidien pour le personnel et les résidents</t>
  </si>
  <si>
    <t>Ehpad Notre-Dame Des Cèdres</t>
  </si>
  <si>
    <t>1 Chemin de la Charme</t>
  </si>
  <si>
    <t>MONTAGNEY</t>
  </si>
  <si>
    <t>Investissement du quotidien - Ségur</t>
  </si>
  <si>
    <t>Ehpad Alfred Dornier</t>
  </si>
  <si>
    <t>11 Rue Alfred Dornier</t>
  </si>
  <si>
    <t>DAMPIERRE-SUR-SALON</t>
  </si>
  <si>
    <t>Rénovation de chambres et de parties communes</t>
  </si>
  <si>
    <t>13 RUE DE LA CROIX DE PIERRE</t>
  </si>
  <si>
    <t>SCEY SUR SAONE</t>
  </si>
  <si>
    <t>Ehpad Hotel-Dieu</t>
  </si>
  <si>
    <t>87 Grande Rue</t>
  </si>
  <si>
    <t>GRAY</t>
  </si>
  <si>
    <t>AMENAGEMENT DE PLUSIEURS JARDINS THERAPEUTIQUES ET RENOVATION LEGERE DE CHAMBRES</t>
  </si>
  <si>
    <t>Ehpad Notre Dame</t>
  </si>
  <si>
    <t>45 AVENUE PASTEUR</t>
  </si>
  <si>
    <t>RONCHAMP</t>
  </si>
  <si>
    <t>Ehpad De Neurey</t>
  </si>
  <si>
    <t>Grande Rue</t>
  </si>
  <si>
    <t>NEUREY-LES-LA-DEMIE</t>
  </si>
  <si>
    <t>AMENAGEMENT DE PLUSIEURS JARDINS THERAPEUTIQUES, D'UNE UNITE DE VIE PROTEGEE ET RENOVATION LEGERE DE CHAMBRES</t>
  </si>
  <si>
    <t>Ehpad Chantefontaine</t>
  </si>
  <si>
    <t>PLACE DU CHAMP DE FOIRE</t>
  </si>
  <si>
    <t>JUSSEY</t>
  </si>
  <si>
    <t>Ehpad Cirey</t>
  </si>
  <si>
    <t>8 rue du chateau</t>
  </si>
  <si>
    <t>CIREY</t>
  </si>
  <si>
    <t>TRAVAUX EQUIPEMENT CONFORT ETE  + QUALITE VIE TRAVAIL PROFESSIONNELS</t>
  </si>
  <si>
    <t>Ehpad Combeaute</t>
  </si>
  <si>
    <t>22 BIS RUE DU BAS DE LAVAL</t>
  </si>
  <si>
    <t>FOUGEROLLES</t>
  </si>
  <si>
    <t>Ehpad Fougerolles</t>
  </si>
  <si>
    <t>13, rue Grillot</t>
  </si>
  <si>
    <t>EPINAC</t>
  </si>
  <si>
    <t>Le projet s'incrit dans deux thématiques, à savoir la qualité de vie au travail d'une part, et les travaux de réduction de la consommation énergétique</t>
  </si>
  <si>
    <t>Ehpad Roger Lagrange</t>
  </si>
  <si>
    <t>1rue Aristide Briand</t>
  </si>
  <si>
    <t>CHALON SUR SAONE</t>
  </si>
  <si>
    <t>Equipement appareils de levage</t>
  </si>
  <si>
    <t>Residence Louise Et Henri Cleret</t>
  </si>
  <si>
    <t>20 RUE PANETIER</t>
  </si>
  <si>
    <t>JONCY</t>
  </si>
  <si>
    <t>EQUIPEMENT RAILS DE TRANSFERT ET CHARIOT DISTRIBUTION REPAS</t>
  </si>
  <si>
    <t>Ehpad Jacques Chauvire</t>
  </si>
  <si>
    <t>Rue Jules REVILLON</t>
  </si>
  <si>
    <t>MACON</t>
  </si>
  <si>
    <t>Installation rails au plafond EHPAD CHAUVIRE et PFITZENMEYER</t>
  </si>
  <si>
    <t>La Providence Ad</t>
  </si>
  <si>
    <t>1 Rue du Mottet</t>
  </si>
  <si>
    <t>CHARETTE VARENNES</t>
  </si>
  <si>
    <t>Extension d'un bâtiment pour création d'une buanderie et la couverture de la terrasse</t>
  </si>
  <si>
    <t>Ehpad Filieris Germaine Tillion</t>
  </si>
  <si>
    <t>6 Avenue Saint-Exupéry</t>
  </si>
  <si>
    <t>MONTCEAU LES MINES</t>
  </si>
  <si>
    <t>INSTALLATION DU WIFI A DESTINATION DES RSIENTS ET DES SOIGNANTS</t>
  </si>
  <si>
    <t>Ehpad La Mervandelle</t>
  </si>
  <si>
    <t>4 rue de la Varenne</t>
  </si>
  <si>
    <t>MERVANS</t>
  </si>
  <si>
    <t>investissement au quotidien  pose de rails de transfert plafonniers</t>
  </si>
  <si>
    <t>Ehpad Pierre Pfitzenmeyer</t>
  </si>
  <si>
    <t>48, Boulevard Louis Escande</t>
  </si>
  <si>
    <t>Ehpad Les Reflets D Argent</t>
  </si>
  <si>
    <t>1 avenue saint sauveur</t>
  </si>
  <si>
    <t>LE CREUSOT</t>
  </si>
  <si>
    <t>APPROCHES NON MEDICAMENTEUSES POUR ACCOMPAGNER LES TROUBLES DU COMPORTEMENT  EN UNITES SPECIALISEES ALZHEIMER</t>
  </si>
  <si>
    <t>Ehpad Les Vignes Dorees</t>
  </si>
  <si>
    <t>430 RUE RENE BOUDIER</t>
  </si>
  <si>
    <t>VIRE</t>
  </si>
  <si>
    <t>CREDITS SEGUR INVESTISSEMENT DU QUOTIDIEN</t>
  </si>
  <si>
    <t>Ehpad Les Pierres Étoilées</t>
  </si>
  <si>
    <t>61 avenue du 4 septembre</t>
  </si>
  <si>
    <t>SENNECEY LE GRAND</t>
  </si>
  <si>
    <t>Ehpad Le Chateau Des Crozes</t>
  </si>
  <si>
    <t>495 ROUTE DU CHATEAU DES CROZES</t>
  </si>
  <si>
    <t>FRONTENAUD</t>
  </si>
  <si>
    <t>MARQUAGE LINGE DES RESIDENTS - ADMISSION</t>
  </si>
  <si>
    <t>ACQUISITION D UN CHARIOT SNOEZELEN</t>
  </si>
  <si>
    <t>ACQUISITION D UNE TABLE TOVERTAFEL</t>
  </si>
  <si>
    <t>EXTRACTION D'AIR  - PLONGE - CONFORT ETE</t>
  </si>
  <si>
    <t>ACQUISITION CASQUES REALITE VIRTUELLE</t>
  </si>
  <si>
    <t>Ehpad Epinat-Simon</t>
  </si>
  <si>
    <t>7 rue des Emigrés</t>
  </si>
  <si>
    <t>ISSY-L'EVEQUE</t>
  </si>
  <si>
    <t>Borne Mélo</t>
  </si>
  <si>
    <t>Acquisition station de diagnostic</t>
  </si>
  <si>
    <t>Salle de bain mobile</t>
  </si>
  <si>
    <t>Store banne</t>
  </si>
  <si>
    <t>Jardinières thérapeutiques</t>
  </si>
  <si>
    <t>Ehpad De La Rdas</t>
  </si>
  <si>
    <t>Impasse jean bouvet</t>
  </si>
  <si>
    <t>DIVERS PROJETS D'EQUIPEMENT : INVEST DU QUOTIDIEN</t>
  </si>
  <si>
    <t>Foyer Sainte-Marie</t>
  </si>
  <si>
    <t>18, rue de l'Hospice</t>
  </si>
  <si>
    <t>FSM_investissement_Quotidien_matériels</t>
  </si>
  <si>
    <t>Ehpad De Montcenis</t>
  </si>
  <si>
    <t>place des palains</t>
  </si>
  <si>
    <t>MONTCENIS</t>
  </si>
  <si>
    <t>Aménagement d’un vrai espace «  jardin des sens et plaisirs ».</t>
  </si>
  <si>
    <t>Accompagner &amp; soigner les résidents</t>
  </si>
  <si>
    <t>Ehpad De Gueugnon</t>
  </si>
  <si>
    <t>5 ROUTE DE TOULON</t>
  </si>
  <si>
    <t>GUEUGNON</t>
  </si>
  <si>
    <t>Ehpad De La Clayette</t>
  </si>
  <si>
    <t>18 RUE DE L'HOPITAL</t>
  </si>
  <si>
    <t>LA CLAYETTE</t>
  </si>
  <si>
    <t>Ehpad De Charolles</t>
  </si>
  <si>
    <t>6 RUE DU PRIEURE</t>
  </si>
  <si>
    <t>CHAROLLES</t>
  </si>
  <si>
    <t>Ehpad Charles Borgeot</t>
  </si>
  <si>
    <t>2 PLACE DU COMTE D'ESTAMPES</t>
  </si>
  <si>
    <t>PIERRE DE BRESSE</t>
  </si>
  <si>
    <t>AIDE A LA MEDICALISATION DE L'EHPAD et AMELIORATION QVT</t>
  </si>
  <si>
    <t>Ehpad Les Marronniers</t>
  </si>
  <si>
    <t>81 rue des Guillates  71570 Romanèche-Thorins</t>
  </si>
  <si>
    <t>ROMANECHE-THORINS</t>
  </si>
  <si>
    <t>Ehpad Le Clos Bressan</t>
  </si>
  <si>
    <t>4 CHEMIN DU CHAMP BRESSAN</t>
  </si>
  <si>
    <t>ROMENAY</t>
  </si>
  <si>
    <t>Installation de protections solaires et travaux de plomberie pour la réduction d'énergie</t>
  </si>
  <si>
    <t>Ehpad Pailloux Haumonte</t>
  </si>
  <si>
    <t>Rue de l'Eglise</t>
  </si>
  <si>
    <t>SAINT AMBREUIL</t>
  </si>
  <si>
    <t>Ehpad La Chansonnière</t>
  </si>
  <si>
    <t>4 rue de Tenange</t>
  </si>
  <si>
    <t>ST DESERT</t>
  </si>
  <si>
    <t>Installation rails de transfert</t>
  </si>
  <si>
    <t>Ehpad Charles Michelland</t>
  </si>
  <si>
    <t>29 rue Charles Michelland</t>
  </si>
  <si>
    <t>SAINT GERMAIN DU BOIS</t>
  </si>
  <si>
    <t>Ehpad Lucie Et Raymond Aubrac</t>
  </si>
  <si>
    <t>12 rue de l'Hôpital</t>
  </si>
  <si>
    <t>SALORNAY-SUR-GUYE</t>
  </si>
  <si>
    <t>Achats d'équipements divers facilitant la vie des résidents et des professionnels</t>
  </si>
  <si>
    <t>Ehpad Bouthier De Rochefort</t>
  </si>
  <si>
    <t>896 Grand'Rue</t>
  </si>
  <si>
    <t>SEMUR EN BRIONNAIS</t>
  </si>
  <si>
    <t>Ehpad Des Terres De Diane Et Ehpad Du Bois De Menuse</t>
  </si>
  <si>
    <t>2 avenue de l'europe</t>
  </si>
  <si>
    <t>Amélioration de l'accompagnement des résidents et de la qualité de vie au travail</t>
  </si>
  <si>
    <t>Ch Du Clunisois</t>
  </si>
  <si>
    <t>Place de l'Hopital</t>
  </si>
  <si>
    <t>CLUNY</t>
  </si>
  <si>
    <t>Amélioration de la qualité de vie travail et des soins aux résidents EHPAD du CLUNISOIS</t>
  </si>
  <si>
    <t>Ehpad Maison Des Anciens</t>
  </si>
  <si>
    <t>LA PLACE</t>
  </si>
  <si>
    <t>COUBLANC</t>
  </si>
  <si>
    <t>Equipement et Travaux divers</t>
  </si>
  <si>
    <t>Myosotis</t>
  </si>
  <si>
    <t>ROUTE DE CHALENCEY</t>
  </si>
  <si>
    <t>COUCHES</t>
  </si>
  <si>
    <t>Amélioration de la QVT</t>
  </si>
  <si>
    <t>Amélioration de la prise en charge des résidents</t>
  </si>
  <si>
    <t>Odelia Le Parc Des Loges</t>
  </si>
  <si>
    <t>17 BOULEVARD LYAUTEY</t>
  </si>
  <si>
    <t>CREDIT INVESTISSEMENT DU QUOTIDIEN</t>
  </si>
  <si>
    <t>Ehpad De Cuiseaux</t>
  </si>
  <si>
    <t>1 RUE DU REPOS</t>
  </si>
  <si>
    <t>CUISEAUX</t>
  </si>
  <si>
    <t>Acquisition de 3 jardins thérapeutiques</t>
  </si>
  <si>
    <t>Acquisition d'une borne méli mélo</t>
  </si>
  <si>
    <t>Acquisition de casques réalité virtuelle</t>
  </si>
  <si>
    <t>Acquisition d'une table de massage électrique proclive déclive</t>
  </si>
  <si>
    <t>Barres parallèles pour stimulation</t>
  </si>
  <si>
    <t>1 rue du Repos</t>
  </si>
  <si>
    <t>Acquisition d'un vélo d'appartement</t>
  </si>
  <si>
    <t>1 rue du repos</t>
  </si>
  <si>
    <t>Acquisition d'une table Tovertafel</t>
  </si>
  <si>
    <t>Ehpad Les Bords De Seille</t>
  </si>
  <si>
    <t>99 rue de l'Hôpital</t>
  </si>
  <si>
    <t>CUISERY</t>
  </si>
  <si>
    <t>Ehpad Nicole Limoge</t>
  </si>
  <si>
    <t>1 RUE BOMMEY</t>
  </si>
  <si>
    <t>CIEL</t>
  </si>
  <si>
    <t>MEDICALISATION STRUCTURE</t>
  </si>
  <si>
    <t>1 RUE bOMMEY</t>
  </si>
  <si>
    <t>Maison Du Champ-Fleury</t>
  </si>
  <si>
    <t>CHEMIN DES MARBRES</t>
  </si>
  <si>
    <t>BUXY</t>
  </si>
  <si>
    <t>Equipement de chambres en rails de transfert.</t>
  </si>
  <si>
    <t>Ehpad De Champrouge</t>
  </si>
  <si>
    <t>1409 ROUTE DE CHAMPROUGE</t>
  </si>
  <si>
    <t>MAZILLE</t>
  </si>
  <si>
    <t>Ehpad De Rambuteau Et De Rocca</t>
  </si>
  <si>
    <t>74 RUE DE ROCCA</t>
  </si>
  <si>
    <t>BOIS SAINTE MARIE</t>
  </si>
  <si>
    <t>CREDITS D'INVESTISSEMENT DU QUOTIDIEN</t>
  </si>
  <si>
    <t>Ehapd Le Bocage - Association La Compassion</t>
  </si>
  <si>
    <t>59 RUE FRANCOIS PERRAUD- 71570 LA CHAPELLE DE GUINCHAY</t>
  </si>
  <si>
    <t>LA CHAPELLE DE GUINCHAY</t>
  </si>
  <si>
    <t>Crédits SEGUR investissements du quotidien</t>
  </si>
  <si>
    <t>Ehpad Nathalie Blanchet</t>
  </si>
  <si>
    <t>4 rue des Tanneries</t>
  </si>
  <si>
    <t>SAINT-GENGOUX-LE-NATIONAL</t>
  </si>
  <si>
    <t>Ehpad Le Colombier</t>
  </si>
  <si>
    <t>ST MAURICE LES CHATEAUNEUF</t>
  </si>
  <si>
    <t>Ehpad Ch De Bourbon-Lancy</t>
  </si>
  <si>
    <t>Allée d'Aligre</t>
  </si>
  <si>
    <t>BOURBON-LANCY</t>
  </si>
  <si>
    <t>Aménagement des terrasses, des extérieurs et de jardins</t>
  </si>
  <si>
    <t>Ehpad Du Ch De La Bresse Louhannaise</t>
  </si>
  <si>
    <t>350, avenue Fernand Point</t>
  </si>
  <si>
    <t>LOUHANS</t>
  </si>
  <si>
    <t>Investissements du Quotidien en EHPAD</t>
  </si>
  <si>
    <t>Ehpad Demi-Lune</t>
  </si>
  <si>
    <t>75 rue jouffroy</t>
  </si>
  <si>
    <t>AMELIORATION DE LA QUALITE DE VIE AU TRAVAIL</t>
  </si>
  <si>
    <t>Ehpad Du Ch Jean Bouveri</t>
  </si>
  <si>
    <t>Galuzot</t>
  </si>
  <si>
    <t>Ehpad De Marcigny</t>
  </si>
  <si>
    <t>1 PLACE IRENE POPARD</t>
  </si>
  <si>
    <t>MARCIGNY</t>
  </si>
  <si>
    <t>Qualité de vie au travail des professionnles</t>
  </si>
  <si>
    <t>Ehpad Du Centre Hospitalier De Chagny</t>
  </si>
  <si>
    <t>16 rue de la Boutière</t>
  </si>
  <si>
    <t>CHAGNY</t>
  </si>
  <si>
    <t>Développer le confort hôtelier et de soins des résidents, leur sécurité, tout en améliorant les conditions de travail des professionnels</t>
  </si>
  <si>
    <t>Ehpad Belnay</t>
  </si>
  <si>
    <t>627 avenue vitrier</t>
  </si>
  <si>
    <t>TOURNUS</t>
  </si>
  <si>
    <t>Ehpad Antonin Achaintre</t>
  </si>
  <si>
    <t>53 rue Antonin Achaintre</t>
  </si>
  <si>
    <t>CHAUFFAILLES</t>
  </si>
  <si>
    <t>PLACE CLAUDE BURGAT</t>
  </si>
  <si>
    <t>TOULON SUR ARROUX</t>
  </si>
  <si>
    <t>Le projet s'inscrit dans deux thématiques à savoir : travaux de rénovation légère et qualité de vie au travail</t>
  </si>
  <si>
    <t>Ehpad Marcellin Vollat</t>
  </si>
  <si>
    <t>3 rue Marcellin VOLLAT DIGOIN</t>
  </si>
  <si>
    <t>DIGOIN</t>
  </si>
  <si>
    <t>Traitement toiture et protection des ouvrants</t>
  </si>
  <si>
    <t>Ehpad Charréconduit</t>
  </si>
  <si>
    <t>Rue de Charréconduit prolongée</t>
  </si>
  <si>
    <t>CHATENOY LE ROYAL</t>
  </si>
  <si>
    <t>Equipement matériel</t>
  </si>
  <si>
    <t>Ehpad Du Centre Hospitalier D'autun</t>
  </si>
  <si>
    <t>9 boulevard Frédéric Latouche</t>
  </si>
  <si>
    <t>AUTUN</t>
  </si>
  <si>
    <t>Chs Ehpad Les Bles D Or</t>
  </si>
  <si>
    <t>55 RUE AUGUSTE CHAMPION
71100 SEVREY</t>
  </si>
  <si>
    <t>SEVREY</t>
  </si>
  <si>
    <t>RENOVATION DE 10 CHAMBRES</t>
  </si>
  <si>
    <t>67 Rue Jean jaurès</t>
  </si>
  <si>
    <t>MONTCHANIN</t>
  </si>
  <si>
    <t>Réfection sol et mise aux normes des mains courantes du 1er étage</t>
  </si>
  <si>
    <t>Ehpad Du Ch De La Guiche</t>
  </si>
  <si>
    <t>Le Rompoix</t>
  </si>
  <si>
    <t>LA GUICHE</t>
  </si>
  <si>
    <t>Ehpad Emmanuel Bardot</t>
  </si>
  <si>
    <t>place du chateau</t>
  </si>
  <si>
    <t>MONT-SAINT-VINCENT</t>
  </si>
  <si>
    <t>Ehpad Bethleem</t>
  </si>
  <si>
    <t>15 AVENUE DE BETHLEEM</t>
  </si>
  <si>
    <t>PARAY LE MONIAL</t>
  </si>
  <si>
    <t>La douche au lit, un bienêtre jusqu'à la fin de vie</t>
  </si>
  <si>
    <t>15 Avenue de Bethléem</t>
  </si>
  <si>
    <t>Le fauteuil de confort, un matériel indispensable au maintien du lien social des résidents dépendants</t>
  </si>
  <si>
    <t>15 avenue de bethléem</t>
  </si>
  <si>
    <t>Chariot de distribution de médicaments motorisé afin de réduire l'effort et les risques de TMS</t>
  </si>
  <si>
    <t>Améliorer la qualité de vie au travail pendant les fortes chaleurs</t>
  </si>
  <si>
    <t>15 avenue de Bethléem</t>
  </si>
  <si>
    <t>Le broyeur de médicaments électrique: une sécurité et un confort pour les infirmières</t>
  </si>
  <si>
    <t>Assurer une hygiène buco dentaire optimale</t>
  </si>
  <si>
    <t>Le Chant De L'eau</t>
  </si>
  <si>
    <t>23 rue de dung</t>
  </si>
  <si>
    <t>BART</t>
  </si>
  <si>
    <t>achat d'équipement ou matériel et opération de travaux afin d'aider à l'accompagnement des résidents, d'améliorer les conditions de travail des professionnels et diminuer la consommation électique</t>
  </si>
  <si>
    <t>Ehpad De Nantou</t>
  </si>
  <si>
    <t>30 ROUTE D'AILLANT POURRAIN</t>
  </si>
  <si>
    <t>POURRAIN</t>
  </si>
  <si>
    <t>Residence Adelie</t>
  </si>
  <si>
    <t>22 rue des Vaux Marins</t>
  </si>
  <si>
    <t>GUILLON TERRE PLAINE</t>
  </si>
  <si>
    <t>Amélioration de la qualité de vie des résidents et soignants</t>
  </si>
  <si>
    <t>Ehpad Le Village</t>
  </si>
  <si>
    <t>20 GRANDE RUE</t>
  </si>
  <si>
    <t>LAINSECQ</t>
  </si>
  <si>
    <t>BIEN ETRE  DES RESIDENTS ET AMELIORATION DES CONDITIONS DE TRAVAIL</t>
  </si>
  <si>
    <t>3 Impasse Georges Clemenceau</t>
  </si>
  <si>
    <t>SAINT FLORENTIN</t>
  </si>
  <si>
    <t>Achat pour le bien-être des résidents et la qualité de vie au travail</t>
  </si>
  <si>
    <t>Les Clairions</t>
  </si>
  <si>
    <t>1 Avenue FONTAINE SAINTE MARGUERITE</t>
  </si>
  <si>
    <t>AUXERRE</t>
  </si>
  <si>
    <t>1er Projet : améliorer le confort ainsi que la sécurité des résidents et des professionnels lors des fortes chaleurs ; 2ème projet : améliorer la QVT avec la motorisation du chariot repas</t>
  </si>
  <si>
    <t>Thizy</t>
  </si>
  <si>
    <t>30 RUE PIERRE BURLOT</t>
  </si>
  <si>
    <t>THIZY</t>
  </si>
  <si>
    <t>Ehpad Chateau De Bouron</t>
  </si>
  <si>
    <t>CHATEAU DE BOURON</t>
  </si>
  <si>
    <t>CHAMPCEVRAIS</t>
  </si>
  <si>
    <t>JARDIN THERAPEUTIQUE</t>
  </si>
  <si>
    <t>Ehpad De Saint Fargeau</t>
  </si>
  <si>
    <t>6 RUE DU MOULIN DE L ARCHE</t>
  </si>
  <si>
    <t>SAINT-FARGEAU</t>
  </si>
  <si>
    <t>Résidence De La Vallée De L'ouanne</t>
  </si>
  <si>
    <t>45, route de la mothe</t>
  </si>
  <si>
    <t>CHARNY OREE DE PUISAYE</t>
  </si>
  <si>
    <t>Rénovation, prévention, qualité de vie au travail, équipements confort été, travaux réduction consommation énergie, prévention</t>
  </si>
  <si>
    <t>Ehpad Sainte Clotilde</t>
  </si>
  <si>
    <t>1 RUE MILLET HUGOT</t>
  </si>
  <si>
    <t>COULANGES SUR YONNE</t>
  </si>
  <si>
    <t>INVESTISSEMENTS</t>
  </si>
  <si>
    <t>Ehpad Courson</t>
  </si>
  <si>
    <t>2D RUE DE DRUYES</t>
  </si>
  <si>
    <t>COURSON LES CARRIERS</t>
  </si>
  <si>
    <t>AMELIORER LA PRISE EN SOINS ET LA QUALITE DE VIE AU TRAVAIL, ISOLATION THERMIQUE ET REDUCTION CONSOMMATION ENERGETIQUE</t>
  </si>
  <si>
    <t>Noyers Sur Serein</t>
  </si>
  <si>
    <t>35 RUE DES VIGNERONS</t>
  </si>
  <si>
    <t>NOYERS SUR SEREIN</t>
  </si>
  <si>
    <t>Ehpad De Pont-Sur-Yonne Et Villeblevin</t>
  </si>
  <si>
    <t>27 rue du fond du ravillon BP12</t>
  </si>
  <si>
    <t>PONT-SUR-YONNE</t>
  </si>
  <si>
    <t>Installation d'un dispositif de prévention et de détection des chutes</t>
  </si>
  <si>
    <t>Ehpad Residence Camille Rizier</t>
  </si>
  <si>
    <t>22 RUE NORMIER SIMON</t>
  </si>
  <si>
    <t>RAVIERES</t>
  </si>
  <si>
    <t>NOUVEAU SOUFFLE</t>
  </si>
  <si>
    <t>Ehpad Résidence De La Croix Des Vignes</t>
  </si>
  <si>
    <t>16 rue des Montagnes</t>
  </si>
  <si>
    <t>TOUCY</t>
  </si>
  <si>
    <t>installation et mise en place de rails et modules de levage et accessoires</t>
  </si>
  <si>
    <t>Ehpad Résidence François Collet</t>
  </si>
  <si>
    <t>Route de Tonnerre</t>
  </si>
  <si>
    <t>VERMENTON</t>
  </si>
  <si>
    <t>Installation rails de transferts dans les chambres des résidents</t>
  </si>
  <si>
    <t>Ehpad Résidence Saint-Julien</t>
  </si>
  <si>
    <t>2 Avenue Wilson</t>
  </si>
  <si>
    <t>SAINT-JULIEN-DU-SAULT</t>
  </si>
  <si>
    <t>Réparation et renforcement des murs et plafonds des couloirs desservant les chambres &amp; acquisition de matériel infirmier</t>
  </si>
  <si>
    <t>Ehpad Les Mignottes</t>
  </si>
  <si>
    <t>1 rue de la fraternité</t>
  </si>
  <si>
    <t>MIGENNES</t>
  </si>
  <si>
    <t>Achat de rails de transferts</t>
  </si>
  <si>
    <t>Résidence Gandrille En Bel Air</t>
  </si>
  <si>
    <t>18 Route de Ouanne</t>
  </si>
  <si>
    <t>SAINT SAUVEUR EN PUISAYE</t>
  </si>
  <si>
    <t>Achat de deux fauteuils de douche inclinables et d'un chariot de distribution des repas en chambre</t>
  </si>
  <si>
    <t>Résidence Les Coteaux</t>
  </si>
  <si>
    <t>10 route de Chitry</t>
  </si>
  <si>
    <t>ST BRIS LE VINEUX</t>
  </si>
  <si>
    <t>Achat de matériel de cuisine et de lingerie</t>
  </si>
  <si>
    <t>Ehpad La Morlande</t>
  </si>
  <si>
    <t>2 rue du Docteur Schweitzer</t>
  </si>
  <si>
    <t>AVALLON</t>
  </si>
  <si>
    <t>Amélioration de la prise en charge hôtelière des résidents de l'EHPAD et contribution à la QVT des professionnels</t>
  </si>
  <si>
    <t>Ehpad Du Ch Joigny</t>
  </si>
  <si>
    <t>1 ALLEE PIERRE DE COUBERTIN</t>
  </si>
  <si>
    <t>JOIGNY</t>
  </si>
  <si>
    <t>Ehpad La Chatonniere</t>
  </si>
  <si>
    <t>6 rue lucette rivière</t>
  </si>
  <si>
    <t>CHATEL CENSOIR</t>
  </si>
  <si>
    <t>Investissement EHPAD Chatel Censoir</t>
  </si>
  <si>
    <t>Ehpaf Abbe Charron</t>
  </si>
  <si>
    <t>1 rue de la Grande Maison</t>
  </si>
  <si>
    <t>CHEROY</t>
  </si>
  <si>
    <t>Acquisition de 10 rails de transfert et d'un Bladder Scanner</t>
  </si>
  <si>
    <t>Residence Maurice Villatte</t>
  </si>
  <si>
    <t>1 RUE DE L'ABBE TINGAULT</t>
  </si>
  <si>
    <t>COULANGES LA VINEUSE</t>
  </si>
  <si>
    <t>Résidende Saint François</t>
  </si>
  <si>
    <t>Place Abbé Jean Provot</t>
  </si>
  <si>
    <t>ETAIS LA SAUVIN</t>
  </si>
  <si>
    <t>Ravalement des façades de l'établissement</t>
  </si>
  <si>
    <t>Résidence Gaston Houssier</t>
  </si>
  <si>
    <t>8 rue reine de sicile</t>
  </si>
  <si>
    <t>LIGNY LE CHATEL</t>
  </si>
  <si>
    <t>Climatisation des couloirs du bâtiment B et pose de rails de transferts</t>
  </si>
  <si>
    <t>Ehpad Maison Saint Joseph Tanlay</t>
  </si>
  <si>
    <t>35 GRANDE RUE HAUTE</t>
  </si>
  <si>
    <t>TANLAY</t>
  </si>
  <si>
    <t>table d'activité interractive pour personne présentant des troubles cognitifs tovertafel + achat leve malade+ climatisation des locaux</t>
  </si>
  <si>
    <t>35 grande rue haute</t>
  </si>
  <si>
    <t>Ehpad Residence Rives D'yonne</t>
  </si>
  <si>
    <t>1 RUE DU PORT</t>
  </si>
  <si>
    <t>VILLENEUVE SUR YONNE</t>
  </si>
  <si>
    <t>Ehpad Residence Colbert</t>
  </si>
  <si>
    <t>16 RUE DE CHEMILLY</t>
  </si>
  <si>
    <t>SEIGNELAY</t>
  </si>
  <si>
    <t>Améliorer le bien-être des résidents</t>
  </si>
  <si>
    <t>Foyer De La Bretauche</t>
  </si>
  <si>
    <t>12 Rue du Foulon</t>
  </si>
  <si>
    <t>CHABLIS</t>
  </si>
  <si>
    <t>Ehpadf Centre Hospitalier De Sens</t>
  </si>
  <si>
    <t>1, avenue Pierre de Coubertin</t>
  </si>
  <si>
    <t>SENS</t>
  </si>
  <si>
    <t>SEGUR Investissements du quotidien</t>
  </si>
  <si>
    <t>Ehpad Smti</t>
  </si>
  <si>
    <t>2 rue du Dr Schweitzer</t>
  </si>
  <si>
    <t>Ehpad De Tonnerre</t>
  </si>
  <si>
    <t>Chemin des Jumériaux</t>
  </si>
  <si>
    <t>TONNERRE</t>
  </si>
  <si>
    <t>Amélioration de l'accompagnement des résidents en leur offrant un cadre de vie adapté tout en dotant le personnel de matériel nécessaire pour une meilleure qualité de vie au travail</t>
  </si>
  <si>
    <t>Ehpad Carnot</t>
  </si>
  <si>
    <t>87-89 RUE CARNOT</t>
  </si>
  <si>
    <t>Isle Sur Serein</t>
  </si>
  <si>
    <t>3 RUE JOFFRE</t>
  </si>
  <si>
    <t>ISLE SUR SEREIN</t>
  </si>
  <si>
    <t>Ehpad Residence Des Fontenottes</t>
  </si>
  <si>
    <t>19 BIS RUE DU COLLEGE</t>
  </si>
  <si>
    <t>ANCY-LE-FRANC</t>
  </si>
  <si>
    <t>UN NOUVEL ELAN</t>
  </si>
  <si>
    <t>Ehpad Josephine Normand</t>
  </si>
  <si>
    <t>4 RUE MARIE NOEL</t>
  </si>
  <si>
    <t>BRIENON SUR ARMANCON</t>
  </si>
  <si>
    <t>Jardin à visée thérapeutique</t>
  </si>
  <si>
    <t>Maison Départementale De Retraite De L'yonne</t>
  </si>
  <si>
    <t>7 AV DE LATTRE DE TASSIGNY
BP 90</t>
  </si>
  <si>
    <t>MDRY_PROJET "SEGUR INVESTISSEMENT AU QUOTIDIEN"</t>
  </si>
  <si>
    <t>Ass Etab Pour Pers Agees Dependantes</t>
  </si>
  <si>
    <t>51 RUE DU GENERAL DE GAULLE</t>
  </si>
  <si>
    <t>VILLENEUVE-LA-GUYARD</t>
  </si>
  <si>
    <t>CREATION D'UN JARDIN THERAPEUTIQUE</t>
  </si>
  <si>
    <t>Croix-Rouge Les Trois Vallées</t>
  </si>
  <si>
    <t>7 rue Pierre Larousse
Aillant sur Tholon</t>
  </si>
  <si>
    <t>MONTHOLON</t>
  </si>
  <si>
    <t>Rails de transfert en fixation murale</t>
  </si>
  <si>
    <t>Ehpad Residence Bois Lancy</t>
  </si>
  <si>
    <t>6 RUELLE DE LA PIERRATTE</t>
  </si>
  <si>
    <t>SAINT MAURICE AUX RICHES HOMMES</t>
  </si>
  <si>
    <t>Amélioration des soins des résidents pris en charge</t>
  </si>
  <si>
    <t>Asphac</t>
  </si>
  <si>
    <t>1 RUE DES CHEVANNAIS</t>
  </si>
  <si>
    <t>CARISEY</t>
  </si>
  <si>
    <t>FAUTEUILS DE CHAMBRE</t>
  </si>
  <si>
    <t>11A RUE DE LEVAL</t>
  </si>
  <si>
    <t>ROUGEMONT LE CHATEAU</t>
  </si>
  <si>
    <t>Développement de l'activité physique adaptée et renouvellement du parc de lits médicalisés de la structure</t>
  </si>
  <si>
    <t>Ehpad La Rosemontoise</t>
  </si>
  <si>
    <t>1 avenue Oscar Ehret</t>
  </si>
  <si>
    <t>VALDOIE</t>
  </si>
  <si>
    <t>Amélioration de la Qualité de Vie au Travail</t>
  </si>
  <si>
    <t>Sécurisation des accès de la Résidence - prévention des fugues</t>
  </si>
  <si>
    <t>Amélioration des soins aux résidents</t>
  </si>
  <si>
    <t>Amélioration confort d'été pour les résidents</t>
  </si>
  <si>
    <t>Chsld Le Chenois</t>
  </si>
  <si>
    <t>16 rue Alfred Engel</t>
  </si>
  <si>
    <t>BAVILLIERS</t>
  </si>
  <si>
    <t>EHPAD Le Chenois - Investissements du quotidien</t>
  </si>
  <si>
    <t>Ehpad Residence De La Miotte</t>
  </si>
  <si>
    <t>01 AVENUE DE LA MIOTTE</t>
  </si>
  <si>
    <t>BELFORT</t>
  </si>
  <si>
    <t>RAILS DE TRANSFERTS - Qualité de vie au travail et prévention des troubles musculo-squelettiques - Sécurité des résidents lors des transferts</t>
  </si>
  <si>
    <t>Ehpad La Maison Blanche</t>
  </si>
  <si>
    <t>24 rue de La Maison Blanche</t>
  </si>
  <si>
    <t>BEAUCOURT</t>
  </si>
  <si>
    <t>Développer l’activité physique adaptée en EHPAD</t>
  </si>
  <si>
    <t>Développer une approche non médicamenteuse pour l'accompagnement des troubles psycho comportementaux</t>
  </si>
  <si>
    <t>Améliorer l'environnement de vie des résidents</t>
  </si>
  <si>
    <t>Résidence Saint Joseph</t>
  </si>
  <si>
    <t>10 Rue Abbé Bidaine</t>
  </si>
  <si>
    <t>GIROMAGNY</t>
  </si>
  <si>
    <t>Qualité de vie au travail et amélioration de l'accompagnement</t>
  </si>
  <si>
    <t>11 rue Georges Pompidou
BP 70007</t>
  </si>
  <si>
    <t>Adaptation du système de fermeture des chambres résidents à leur niveau de dépendance</t>
  </si>
  <si>
    <t>11 rue Georges Pompidou</t>
  </si>
  <si>
    <t>Achat de matériel médical pour améliorer les soins aux résidents</t>
  </si>
  <si>
    <t>ARS Bretagne</t>
  </si>
  <si>
    <t>Ehpad Le Clos Des Grands Chênes</t>
  </si>
  <si>
    <t>BAUD</t>
  </si>
  <si>
    <t>AMELIORATION DES CONDITIONS DES TRAVAIL DES SALARIES ET DE L'ACCOMPAGNEMENT DES RESIDENTS</t>
  </si>
  <si>
    <t>Résidence Du Prieuré</t>
  </si>
  <si>
    <t>JUGON LES LACS</t>
  </si>
  <si>
    <t>motorisation de 3 chariots de petits- déjeuners</t>
  </si>
  <si>
    <t>Ehpad Du Docteur Robert</t>
  </si>
  <si>
    <t>GUER</t>
  </si>
  <si>
    <t>Achat d'équipements pour améliorer les conditions de travail du personnel et le confort des résidents</t>
  </si>
  <si>
    <t>Louise Le Roux</t>
  </si>
  <si>
    <t>BREST</t>
  </si>
  <si>
    <t>Investissement du quotidien - EHPAD LOUISE LE ROUX</t>
  </si>
  <si>
    <t>Ehpad Les Chenes</t>
  </si>
  <si>
    <t>PLELAN LE PETIT</t>
  </si>
  <si>
    <t>installation de rails de transfert dans une unité de 10 chambres</t>
  </si>
  <si>
    <t>Ehpad Jacques Brel</t>
  </si>
  <si>
    <t>GUIPAVAS</t>
  </si>
  <si>
    <t>Acquisition de tables ergonomiques-Création d'un jardin thérapeutique-accompagnement multisensoriel</t>
  </si>
  <si>
    <t>Ehpad Georges Brassens</t>
  </si>
  <si>
    <t>Ehpad Kerlaouena</t>
  </si>
  <si>
    <t>LE RELECQ-KERHUON</t>
  </si>
  <si>
    <t>Ehpad Sabine De Nanteuil</t>
  </si>
  <si>
    <t>VANNES</t>
  </si>
  <si>
    <t>Confort d'été et QVT</t>
  </si>
  <si>
    <t>Residence Kerelys</t>
  </si>
  <si>
    <t>Projet favorisant à la fois la limitation de l'exposition à la chaleur ainsi que les travaux courants et de rénovation légère</t>
  </si>
  <si>
    <t>GUIDEL</t>
  </si>
  <si>
    <t>Projet favorisant à la fois la qualité de vie au travail, l'accompagnement et le soin des résidents, ainsi que des travaux courants dans la résidence</t>
  </si>
  <si>
    <t>LANDEVANT</t>
  </si>
  <si>
    <t>Projet favorisant à la fois la qualité de vie au travail, l'amélioration du confort d'été ainsi que la prévention</t>
  </si>
  <si>
    <t>LORIENT</t>
  </si>
  <si>
    <t>Travaux peinture couloir</t>
  </si>
  <si>
    <t>Residence La Fontaine Au Lièvre</t>
  </si>
  <si>
    <t>ST MALO</t>
  </si>
  <si>
    <t>Projet favorisant à la fois l'accompagnement et le soin des résidents, la qualité de vie au travail ainsi que l'aménagement d'un jardin thérapeutique</t>
  </si>
  <si>
    <t>Residence Edilys La Vallee</t>
  </si>
  <si>
    <t>Projet favorisant à la fois la qualité de vie au travail, l'amélioration du confort d'été ainsi que la mise en place d'un jardin thérapeutique</t>
  </si>
  <si>
    <t>BETTON</t>
  </si>
  <si>
    <t>Projet favorisant à la fois les économies d'énergie et la limitation de l'exposition à la chaleur</t>
  </si>
  <si>
    <t>PLUNERET</t>
  </si>
  <si>
    <t>Projet portant à la fois  sur des travaux courants dans la résidence et sur la mise en place d'un jardin thérapeutique pour les résidents</t>
  </si>
  <si>
    <t>LANESTER</t>
  </si>
  <si>
    <t>Projet favorisant à la fois l'accompagnement et le soin des résidents, des achats d'équipement limitant l'exposition à la chaleur ainsi que des travaux courant et de rénovation légère.</t>
  </si>
  <si>
    <t>Ehpad Résidence Ker Enèz</t>
  </si>
  <si>
    <t>BELLE-ISLE-EN-TERRE</t>
  </si>
  <si>
    <t>Mise en place de rails de transfert</t>
  </si>
  <si>
    <t>SAINT-AVE</t>
  </si>
  <si>
    <t>Ehpad De La Baie D'audierne</t>
  </si>
  <si>
    <t>AUDIERNE</t>
  </si>
  <si>
    <t>CREATION D'UN JARDIN THERAPEUTIQUE CLOTURE</t>
  </si>
  <si>
    <t>Résidence Pen Allé</t>
  </si>
  <si>
    <t>LOCTUDY</t>
  </si>
  <si>
    <t>Amélioration du quotidien à la Résidence Pen Allé</t>
  </si>
  <si>
    <t>Les Embruns</t>
  </si>
  <si>
    <t>CONCARNEAU</t>
  </si>
  <si>
    <t>TOVERTAFEL - Diversifier l’accompagnement des personnes atteintes de troubles cognitifs</t>
  </si>
  <si>
    <t>Les Brisants</t>
  </si>
  <si>
    <t>Ty Créach</t>
  </si>
  <si>
    <t>QUIMPER</t>
  </si>
  <si>
    <t>Ker Radeneg</t>
  </si>
  <si>
    <t>Résidence Ti Glazig</t>
  </si>
  <si>
    <t>Ehpad Hôtel Dieu</t>
  </si>
  <si>
    <t>RENNES</t>
  </si>
  <si>
    <t>Amélioration de la prise en charge du quotidien</t>
  </si>
  <si>
    <t>Ehpad Saint Yves</t>
  </si>
  <si>
    <t>PONT-CROIX</t>
  </si>
  <si>
    <t>Confort d'été</t>
  </si>
  <si>
    <t>Ehpad Ch Fougeres</t>
  </si>
  <si>
    <t>FOUGERES CEDEX</t>
  </si>
  <si>
    <t>Projet aménagement espace extérieur clos  en EHPAD</t>
  </si>
  <si>
    <t>Ehpad Josselin</t>
  </si>
  <si>
    <t>JOSSELIN</t>
  </si>
  <si>
    <t>Residence Kreiz-Ker</t>
  </si>
  <si>
    <t>BEGARD</t>
  </si>
  <si>
    <t>CREATION D'UN SALON DES FAMILLES ET MAINTENIR ET SECURISER LA MOBILITE DES PERSONNES CONCERNEES</t>
  </si>
  <si>
    <t>Ehpad De Malestroit</t>
  </si>
  <si>
    <t>MALESTROIT</t>
  </si>
  <si>
    <t>Ehpad Ker Joseph</t>
  </si>
  <si>
    <t>PIPRIAC</t>
  </si>
  <si>
    <t>Ehpad Le Gall</t>
  </si>
  <si>
    <t>PLESTIN-LES-GREVES</t>
  </si>
  <si>
    <t>Mise en placde de la sectorisation pour assurer un meilleur suivi des personnes accueillies</t>
  </si>
  <si>
    <t>Ehpad Le Mene</t>
  </si>
  <si>
    <t>LE MENE</t>
  </si>
  <si>
    <t>Ehpad Les Couleurs Du Temps</t>
  </si>
  <si>
    <t>PONT SCORFF</t>
  </si>
  <si>
    <t>EHPAD LA LORIENTINE : SECURISATION DES PATIOS DE LA RESIDENCE - ACQUISITION D'UN BLADDER SCANNER / EHPAD LES COULEURS DU TEMPS : ACQUISITION D'UN ECO-DIGESTEUR INDUSTRIEL</t>
  </si>
  <si>
    <t>Ehpad La Lorientine</t>
  </si>
  <si>
    <t>La Sapinière</t>
  </si>
  <si>
    <t>INZINZAC-LOCHRIT</t>
  </si>
  <si>
    <t>Acquisition de matériels et de dispositifs  médicaux</t>
  </si>
  <si>
    <t>Hstv Plougastel</t>
  </si>
  <si>
    <t>PLOUGASTEL-DAOULAS</t>
  </si>
  <si>
    <t>Amélioration de la qualité de vie au travail des salariés et de la prise en soin des résidents d'HSTV Plougastel</t>
  </si>
  <si>
    <t>Résidence Bel Air</t>
  </si>
  <si>
    <t>VAL D'ANAST</t>
  </si>
  <si>
    <t>Plan d'aide à l'investissement de la résidence Bel Air.</t>
  </si>
  <si>
    <t>Residence Des Pres Bosgers</t>
  </si>
  <si>
    <t>CANCALE</t>
  </si>
  <si>
    <t>Investissements du quotidien EHPAD CANCALE</t>
  </si>
  <si>
    <t>Résidence Germaine Ledan</t>
  </si>
  <si>
    <t>MATIGNON</t>
  </si>
  <si>
    <t>Achat Kiosque extérieur</t>
  </si>
  <si>
    <t>Ehpad Du Ch De Tréguier</t>
  </si>
  <si>
    <t>TREGUIER</t>
  </si>
  <si>
    <t>PAI investissement du Quotidien CH Tréguier</t>
  </si>
  <si>
    <t>Ehpad Public De Taulé</t>
  </si>
  <si>
    <t>TAULE</t>
  </si>
  <si>
    <t>Achat d'équipement</t>
  </si>
  <si>
    <t>Ehpad Quintin</t>
  </si>
  <si>
    <t>QUINTIN</t>
  </si>
  <si>
    <t>Investissement du quotidien pour les EHPAD du CH2P</t>
  </si>
  <si>
    <t>PLENEUF-VAL-ANDRE</t>
  </si>
  <si>
    <t>Ehpad Lamballe Tregueux Langueux La Meaugon Crehen</t>
  </si>
  <si>
    <t>LAMBALLE</t>
  </si>
  <si>
    <t>Ehpad Ch Paimpol</t>
  </si>
  <si>
    <t>PAIMPOL</t>
  </si>
  <si>
    <t>PAI INVESTISSEMENT DU QUOTIDIEN</t>
  </si>
  <si>
    <t>Ehpad Les Collines Bleues</t>
  </si>
  <si>
    <t>CHATEAULIN</t>
  </si>
  <si>
    <t>Campagne investissements du quotidien 2021</t>
  </si>
  <si>
    <t>GOUAREC</t>
  </si>
  <si>
    <t>Achat de matériel pour la prévention des chutes et maintien de l'autonomie, pour la qualité de vie au travail, pour l'accompagnement et les soins des résidents, pour la prévention de la dénutrition.</t>
  </si>
  <si>
    <t>Chpc</t>
  </si>
  <si>
    <t>CROZON</t>
  </si>
  <si>
    <t>Qualité de vie du résident et des professionnels suite à la reconstruction de l'établissement</t>
  </si>
  <si>
    <t>Ehpad Melchonnec</t>
  </si>
  <si>
    <t>PLOUARET</t>
  </si>
  <si>
    <t>Aménagement d'un espace extérieur participatif (rencontre, jardin thérapeutique ...) et d'un espace de convivialité intérieur modulable au gré des animations et de la journée</t>
  </si>
  <si>
    <t>Ehpad Soleil Levant</t>
  </si>
  <si>
    <t>ARZANO</t>
  </si>
  <si>
    <t>Mise en place d'un velo numérique et remplacement de l'appel malade</t>
  </si>
  <si>
    <t>Residence De L Etang</t>
  </si>
  <si>
    <t>MARCILLE ROBERT</t>
  </si>
  <si>
    <t>Amélioration des conditions de travail des soignants et d'accompagnement des résidents</t>
  </si>
  <si>
    <t>Résidence Les Charmilles</t>
  </si>
  <si>
    <t>ROMILLE</t>
  </si>
  <si>
    <t>Axes d'amélioration de l'accompagnement en soins et de la qualité de vie des résidents et des conditions de travail des soignants</t>
  </si>
  <si>
    <t>Résidence La Vallée</t>
  </si>
  <si>
    <t>BECHEREL</t>
  </si>
  <si>
    <t>Ehpad Coat Kerhuel</t>
  </si>
  <si>
    <t>ERGUE GABERIC</t>
  </si>
  <si>
    <t>EHPAD Coat Kerhuel : De la prévention à l'amélioration du quotidien</t>
  </si>
  <si>
    <t>Residence Les Hermines</t>
  </si>
  <si>
    <t>AMELIORATION DE LA VIE QUOTIDIENNE DES RESIDENTS, FAMILLES ET SALARIES</t>
  </si>
  <si>
    <t>Coallia Ehpad Saint Emilion</t>
  </si>
  <si>
    <t>LOGUIVY PLOUGRAS</t>
  </si>
  <si>
    <t>Installation de rails de transfert dans le cadre de l'accompagnement et qualité de vie au travail</t>
  </si>
  <si>
    <t>Residence Le Glouahec</t>
  </si>
  <si>
    <t>LOCMIQUELIC</t>
  </si>
  <si>
    <t>Bien être au travail</t>
  </si>
  <si>
    <t>Ehpad Ty Amzer Vad</t>
  </si>
  <si>
    <t>PLOUHINEC</t>
  </si>
  <si>
    <t>REMPLACEMENT DE PORTE DE SERVICE</t>
  </si>
  <si>
    <t>Gwenaelle Le Ray</t>
  </si>
  <si>
    <t>PLONEVEZ DU FAOU</t>
  </si>
  <si>
    <t>Création d'une salle de rééducation</t>
  </si>
  <si>
    <t>Ehpad Foyer De L Adoration</t>
  </si>
  <si>
    <t>EQUIPEMENT MEDICAL POUR LES SOINS AUX RESIDENTS</t>
  </si>
  <si>
    <t>Ehpad Les Pins</t>
  </si>
  <si>
    <t>ST JACUT LES PINS</t>
  </si>
  <si>
    <t>Climatisation dans les lieux communs</t>
  </si>
  <si>
    <t>Résidence Paul Hernot</t>
  </si>
  <si>
    <t>LANNION</t>
  </si>
  <si>
    <t>Achat d'un lave vaisselle à capot automatisé</t>
  </si>
  <si>
    <t>Ehpad Des Abers Site De Plouguerneau</t>
  </si>
  <si>
    <t>PLOUGUERNEAU</t>
  </si>
  <si>
    <t>CREATION D'UNITEES SPECIFIQUES GRANDE DEPENDANCE et CREATION D'UN JARDIN AMENAGE</t>
  </si>
  <si>
    <t>Ehpad Des Abers Site De Landeda</t>
  </si>
  <si>
    <t>LANDEDA</t>
  </si>
  <si>
    <t>Ehpad Des Abers Site De Lannilis</t>
  </si>
  <si>
    <t>LANNILIS</t>
  </si>
  <si>
    <t>Résidence Du Parc Ste Anne</t>
  </si>
  <si>
    <t>Achat d'une TOVERTAFEL pour l'accompagnement des personnes atteintes de troubles cognitifs</t>
  </si>
  <si>
    <t>L'HERMITAGE</t>
  </si>
  <si>
    <t>Projet favorisant à la fois la qualité de vie au travail des professionnels ainsi  que l'accompagnement et le soin des résidents,</t>
  </si>
  <si>
    <t>PLOERMEL</t>
  </si>
  <si>
    <t>Kerlevenez</t>
  </si>
  <si>
    <t>Investissement du quotidien - EHPAD KERLEVENEZ</t>
  </si>
  <si>
    <t>Ehpad De La Boissière</t>
  </si>
  <si>
    <t>MORLAIX</t>
  </si>
  <si>
    <t>Achat d'une baignoire thérapeutique et aménagement d'un jardin thérapeutique</t>
  </si>
  <si>
    <t>Residence La Trinite</t>
  </si>
  <si>
    <t>PLOZEVET</t>
  </si>
  <si>
    <t>Amélioration des conditions de travail des agents suite à travaux de rénovation</t>
  </si>
  <si>
    <t>Ehpad Les Bles Dor</t>
  </si>
  <si>
    <t>FREHEL</t>
  </si>
  <si>
    <t>Ehpad Du Haut Leon</t>
  </si>
  <si>
    <t>SAINT POL DE LEON</t>
  </si>
  <si>
    <t>Réduction des TMS soignants et amélioration du confort des résidents</t>
  </si>
  <si>
    <t>Ehpad Ti Avalou</t>
  </si>
  <si>
    <t>FOUESNANT</t>
  </si>
  <si>
    <t>Installation de rails et remplacement de l'éclairage envue d'une économie d'énergie</t>
  </si>
  <si>
    <t>Résidence Kersalic</t>
  </si>
  <si>
    <t>GUINGAMP</t>
  </si>
  <si>
    <t>Un laboratoire d’innovation pour l’accompagnement de nos aimés ceux d’aujourd’hui et de demain...</t>
  </si>
  <si>
    <t>Le Trehelu</t>
  </si>
  <si>
    <t>GUICHEN</t>
  </si>
  <si>
    <t>Modernisation du parc de lits</t>
  </si>
  <si>
    <t>Résidence Notre Dame De Lourdes</t>
  </si>
  <si>
    <t>DOMALAIN</t>
  </si>
  <si>
    <t>ACQUISITION</t>
  </si>
  <si>
    <t>Manoir De Keraudren</t>
  </si>
  <si>
    <t>Investissement du quotidien EHPAD</t>
  </si>
  <si>
    <t>Residence La Source</t>
  </si>
  <si>
    <t>Saint Vincent Lannouchen</t>
  </si>
  <si>
    <t>LANDIVISIAU</t>
  </si>
  <si>
    <t>Ehpad Ker Dudi</t>
  </si>
  <si>
    <t>TREBRIVAN</t>
  </si>
  <si>
    <t>Rails plafonniers</t>
  </si>
  <si>
    <t>CLOHARS FOUESNANT</t>
  </si>
  <si>
    <t>Projet favorisant à la fois l'accompagnement et le soin des résidents, des travaux courant et de rénovation légère, des jardins thérapeutiques</t>
  </si>
  <si>
    <t>Ehpad Tremer</t>
  </si>
  <si>
    <t>PENESTIN</t>
  </si>
  <si>
    <t>Investissement EHPAD Cnsa</t>
  </si>
  <si>
    <t>Ehpad Keramour</t>
  </si>
  <si>
    <t>ROSTRENEN</t>
  </si>
  <si>
    <t>CAMPAGNE INVESTISSEMENT DU QUOTIDIEN</t>
  </si>
  <si>
    <t>Résidence Avel Genwerzh</t>
  </si>
  <si>
    <t>Demande d'aides pour le financement d'équipements et matériels nécessaires à l'accompagnement quotidien des résidents et en faveur de la qualité de vie au travail pour les professionnels</t>
  </si>
  <si>
    <t>Résidence Du Petit Bily</t>
  </si>
  <si>
    <t>PLANCOET</t>
  </si>
  <si>
    <t>QUALITE DE VIE AU TRAVAIL POUR UN MEILLEUR ACCOMPAGNEMENT</t>
  </si>
  <si>
    <t>Résidence "le Laurier Vert"'</t>
  </si>
  <si>
    <t>LA GACILLY</t>
  </si>
  <si>
    <t>Amélioration de l'accompagnement des résidents etprévention des risques professionnels</t>
  </si>
  <si>
    <t>Ehpad De Kervenanec</t>
  </si>
  <si>
    <t>Ehpad Moëlan Sur Mer</t>
  </si>
  <si>
    <t>MOELAN SUR MER</t>
  </si>
  <si>
    <t>Amélioration de l'accompagnement des résidents, de la qualité de vie et des conditions de travails des professionnels et travaux de rénovation</t>
  </si>
  <si>
    <t>Ehpad Bois Joly</t>
  </si>
  <si>
    <t>QUIMPERLE</t>
  </si>
  <si>
    <t>Ehpad Le Faouët</t>
  </si>
  <si>
    <t>LE FAOUET</t>
  </si>
  <si>
    <t>Amélioration de l'accompagnement des résidents et de la qualité de vie et des conditions de travails des professionnels</t>
  </si>
  <si>
    <t>Ehpad Kerlivio</t>
  </si>
  <si>
    <t>HENNEBONT</t>
  </si>
  <si>
    <t>Ehpad Kerbernes</t>
  </si>
  <si>
    <t>PLOEMEUR</t>
  </si>
  <si>
    <t>Ehpad La Colline</t>
  </si>
  <si>
    <t>Magnolias-Bruyeres</t>
  </si>
  <si>
    <t>Amélioration des conditions de travail des professionnels et des conditions d'accompagnement des résidents</t>
  </si>
  <si>
    <t>Residence Michel Lamarche Ehpad</t>
  </si>
  <si>
    <t>BROONS</t>
  </si>
  <si>
    <t>Aménagement d'un jardin thérapeutique : jardin sensoriel, parcours santé séniors et espace de repos</t>
  </si>
  <si>
    <t>Ehpad Villa Saint Joseph</t>
  </si>
  <si>
    <t>PLELAN LE GRAND</t>
  </si>
  <si>
    <t>Amélioration des espaces extérieurs de l'Ehpad par la création d'un chemin enrobé permettent l'accès au jardin théraoutique et par le ravalement de la façade principale suite aux travaux d'extension</t>
  </si>
  <si>
    <t>Residence De L If</t>
  </si>
  <si>
    <t>POMMERIT LE VICOMTE</t>
  </si>
  <si>
    <t>Jeux interactif et éclairage promenade extérieure</t>
  </si>
  <si>
    <t>VITRE</t>
  </si>
  <si>
    <t>Chariots repas pour les salles à manger</t>
  </si>
  <si>
    <t>Ehpad Hstv Maison Saintze Anne</t>
  </si>
  <si>
    <t>TINTENIAC</t>
  </si>
  <si>
    <t>Aménagement des espaces de vie des résidents</t>
  </si>
  <si>
    <t>Ehpad Residence Vallee De L'aulne</t>
  </si>
  <si>
    <t>Acquisition d'équipements impactant les besoins d'accompagnement des résidents</t>
  </si>
  <si>
    <t>Résidence Anne De Bretagne</t>
  </si>
  <si>
    <t>CAUDAN</t>
  </si>
  <si>
    <t>Equipements visant l'amélioration de la prise en charge physique et cognitive</t>
  </si>
  <si>
    <t>Maison De Retraite Notre-Dame</t>
  </si>
  <si>
    <t>Qualité de vie des résidents</t>
  </si>
  <si>
    <t>Ehpad Riantec</t>
  </si>
  <si>
    <t>RIANTEC</t>
  </si>
  <si>
    <t>Ehpad Kuzh Heol</t>
  </si>
  <si>
    <t>BOURG BLANC</t>
  </si>
  <si>
    <t>SECURISATION ET PROTECTION DES RESIDENTS ET SALARIES - AMENAGEMENT DU JARDIN THERAPEUTIQUE</t>
  </si>
  <si>
    <t>Ehpad Abbe Dehoux</t>
  </si>
  <si>
    <t>BAIS</t>
  </si>
  <si>
    <t>Investissements pour améliorer l'accompagnement des résidents</t>
  </si>
  <si>
    <t>Ehpad Ti Aïeul</t>
  </si>
  <si>
    <t>Amélioration de l'accompagnement des résidents et de la qualité de vie au travail des agents</t>
  </si>
  <si>
    <t>Résidence Du Fougeray - Ehpad</t>
  </si>
  <si>
    <t>CAULNES</t>
  </si>
  <si>
    <t>Prévention et maintien de l'autonomie des résidents de l'EHPAD.</t>
  </si>
  <si>
    <t>Ehpad Rotheneuf</t>
  </si>
  <si>
    <t>Maintien de la mobilité et sécurisation des déplacements au service de la qualité de vie des résidents et de la QVT</t>
  </si>
  <si>
    <t>Residence De Kerborchis</t>
  </si>
  <si>
    <t>COMBRIT</t>
  </si>
  <si>
    <t>Amélioration du quotidien à la résidence de Kerborc’his</t>
  </si>
  <si>
    <t>Hstv Pont L Abbe - Residence Du Prat</t>
  </si>
  <si>
    <t>PONT L ABBE</t>
  </si>
  <si>
    <t>Lits bas et fauteuils de confort</t>
  </si>
  <si>
    <t>Residence Kerampir</t>
  </si>
  <si>
    <t>BOHARS</t>
  </si>
  <si>
    <t>Amélioration de la qualité de la prise en charge et d’accompagnement</t>
  </si>
  <si>
    <t>Ehpad Mestioual</t>
  </si>
  <si>
    <t>CLEDER</t>
  </si>
  <si>
    <t>Amélioration de la Qualité de vie au  travail et de l'accompagnement des résidents au quotidien</t>
  </si>
  <si>
    <t>Résidence Porh Ker</t>
  </si>
  <si>
    <t>PLUVIGNER</t>
  </si>
  <si>
    <t>Amélioration des conditions de vie et de travail. Prévention des chutes.</t>
  </si>
  <si>
    <t>Residence Du Midi</t>
  </si>
  <si>
    <t>PLOURAY</t>
  </si>
  <si>
    <t>Bulle d'apaisement et Evasion</t>
  </si>
  <si>
    <t>Ehpad Roch Ar Budo</t>
  </si>
  <si>
    <t>GUERLEDAN</t>
  </si>
  <si>
    <t>Limiter l'exposition à la chaleur</t>
  </si>
  <si>
    <t>Résidence Léon Vinet</t>
  </si>
  <si>
    <t>ILE AUX MOINES</t>
  </si>
  <si>
    <t>ACCOMPAGNEMENT, SOINS DES RESIDENTS ET EQUIPEMENT D'AMELIORATION DU CONFORT ESTIVAL</t>
  </si>
  <si>
    <t>Ehpad Lann Eol</t>
  </si>
  <si>
    <t>SAINTE-ANNE-D'AURAY</t>
  </si>
  <si>
    <t>Léon Grimault</t>
  </si>
  <si>
    <t>Améliorer le bien-être des résidents, prévenir leur perte d'autonomie et favoriser le travail d'accompagnement des professionnels</t>
  </si>
  <si>
    <t>Champs Manceaux</t>
  </si>
  <si>
    <t>Cleunay</t>
  </si>
  <si>
    <t>Gaetan Herve</t>
  </si>
  <si>
    <t>Raymond Thomas</t>
  </si>
  <si>
    <t>Le Gast</t>
  </si>
  <si>
    <t>Ehpad Mgr Bouche</t>
  </si>
  <si>
    <t>Investissements du quotidien de l'EHPAD Mgr Bouché de Rostrenen</t>
  </si>
  <si>
    <t>REDON</t>
  </si>
  <si>
    <t>Ehpad Stv Rennes</t>
  </si>
  <si>
    <t>RENNES CEDEX</t>
  </si>
  <si>
    <t>Agir sur le maintien des capacités des usagers par l'activité physique et la prévention des chutes</t>
  </si>
  <si>
    <t>Résidence Val De Chevré</t>
  </si>
  <si>
    <t>LA BOUEXIERE</t>
  </si>
  <si>
    <t>Amélioration et sécurisation des transferts des résidents et prévention des risques pour les professionnels</t>
  </si>
  <si>
    <t>Les Ajoncs D'or</t>
  </si>
  <si>
    <t>PLERIN</t>
  </si>
  <si>
    <t>Appel Malade</t>
  </si>
  <si>
    <t>Ehpad Au Bon Accueil</t>
  </si>
  <si>
    <t>IFFENDIC</t>
  </si>
  <si>
    <t>Installation de climatisation fixe</t>
  </si>
  <si>
    <t>Chaudeboeuf</t>
  </si>
  <si>
    <t>SAINT-SAUVEUR DES LANDES</t>
  </si>
  <si>
    <t>Malette de télémédecine, peson, moteur et rails de transfert, chariot culinaire</t>
  </si>
  <si>
    <t>Ehpad Kernatous Et Lescao _saint Renan</t>
  </si>
  <si>
    <t>SAINT RENAN</t>
  </si>
  <si>
    <t>1 : Equipement de 15 chambres en rail de transfert plafonnier / 2 : équipement de 2 chariots douche / 3 : aménagement et équipement d'un jardin thérapeutique</t>
  </si>
  <si>
    <t>Ehpad  De Rochefort-En-Terre</t>
  </si>
  <si>
    <t>ROCHEFORT-EN-TERRE</t>
  </si>
  <si>
    <t>investissement du quotidien installation de rails de tranfert</t>
  </si>
  <si>
    <t>Hyacinthe Hevin</t>
  </si>
  <si>
    <t>ETRELLES</t>
  </si>
  <si>
    <t>Mise en place de Rails de transfert et acquisition d'un bike Labyrinth et d'un lave bassin</t>
  </si>
  <si>
    <t>Maison Saint-Alexis</t>
  </si>
  <si>
    <t>NOYAL-SUR-VILAINE</t>
  </si>
  <si>
    <t>Création d'un Jardin Thérapeutique des 5 sens</t>
  </si>
  <si>
    <t>AMENAGEMENTS DE SALON ET RENOVATION DU RDC ET DE LA CAFETARIAT</t>
  </si>
  <si>
    <t>Ehpad Louis Onorati</t>
  </si>
  <si>
    <t>BUBRY</t>
  </si>
  <si>
    <t>Investissement qualité</t>
  </si>
  <si>
    <t>Résidence Du Parmenier</t>
  </si>
  <si>
    <t>NOUVOITOU</t>
  </si>
  <si>
    <t>investissement pour le soin : LIT TURNAID et concentrateur en oxygéne</t>
  </si>
  <si>
    <t>Résidence Mutualiste La Noë</t>
  </si>
  <si>
    <t>Achat de matériel dans le cadre d'une réorganisation de la prise des repas</t>
  </si>
  <si>
    <t>Residence Les Menhirs</t>
  </si>
  <si>
    <t>MEDREAC</t>
  </si>
  <si>
    <t>Amélioration confort des résidents et conditions de travail</t>
  </si>
  <si>
    <t>Residence Les Grands Jardins</t>
  </si>
  <si>
    <t>MONTAUBAN DE BRETAGNE</t>
  </si>
  <si>
    <t>Ehpad Mont Le Roux</t>
  </si>
  <si>
    <t>HUELGOAT</t>
  </si>
  <si>
    <t>Campagne investissement du quotidien</t>
  </si>
  <si>
    <t>Ehpad Yves Lanco</t>
  </si>
  <si>
    <t>LE PALAIS</t>
  </si>
  <si>
    <t>Amélioration des conditions d'exercice des soignants et sécurité des résidents</t>
  </si>
  <si>
    <t>Residence Beausoleil</t>
  </si>
  <si>
    <t>CESSON-SEVIGNE</t>
  </si>
  <si>
    <t>Création d'un parcours de santé pour les résidents de l'EHPAD</t>
  </si>
  <si>
    <t>Ehpad Des Corbières</t>
  </si>
  <si>
    <t>SAINT MALO</t>
  </si>
  <si>
    <t>Investissements au quotidien en EHPAD</t>
  </si>
  <si>
    <t>Ehpad De La Haize</t>
  </si>
  <si>
    <t>Maison De Retraite Ch St Malo</t>
  </si>
  <si>
    <t>Ehpad Centre Hospitalier De Lannion</t>
  </si>
  <si>
    <t>Acquisition de mobiliers, mobiliers extérieurs et matériels destinés à améliorer la prise en charge des résidents, leur accueil et celui de leurs proches</t>
  </si>
  <si>
    <t>Ty Pors Moro</t>
  </si>
  <si>
    <t>PONT-L'ABBE</t>
  </si>
  <si>
    <t>Campagne Investissement du quotidien</t>
  </si>
  <si>
    <t>Ehpad Du Pays De Daoulas</t>
  </si>
  <si>
    <t>DAOULAS</t>
  </si>
  <si>
    <t>Rénovation des appels malades</t>
  </si>
  <si>
    <t>Ehpad Residence Les Deux Roches</t>
  </si>
  <si>
    <t>SERENT</t>
  </si>
  <si>
    <t>AIDE A L'INVESTISSEMENT</t>
  </si>
  <si>
    <t>SAINT BRIEUC</t>
  </si>
  <si>
    <t>Ehpad Du Gavel</t>
  </si>
  <si>
    <t>TREBEURDEN</t>
  </si>
  <si>
    <t>equiper les studios de l'Ehpad de rails de transfert</t>
  </si>
  <si>
    <t>Cias À L'ouest De Rennes - Résidence Le Pressoir</t>
  </si>
  <si>
    <t>MORDELLES</t>
  </si>
  <si>
    <t>Travaux de remplacement de la chaufferie de la Résidence Le Pressoir</t>
  </si>
  <si>
    <t>Maison Sainte Famille</t>
  </si>
  <si>
    <t>PLUMELIN</t>
  </si>
  <si>
    <t>Investissements du quotidien Maison Sainte Famille</t>
  </si>
  <si>
    <t>Yan D'argent</t>
  </si>
  <si>
    <t>PLEYBEN</t>
  </si>
  <si>
    <t>Mise en place de Rails dans les Appartements</t>
  </si>
  <si>
    <t>Ehpad Du Cleusmeur</t>
  </si>
  <si>
    <t>LESNEVEN</t>
  </si>
  <si>
    <t>PAI EHPAD CH LESNEVEN</t>
  </si>
  <si>
    <t>Ehpad Du Dorguen</t>
  </si>
  <si>
    <t>Ehpad Ty Maudez</t>
  </si>
  <si>
    <t>GRAND FOUGERAY</t>
  </si>
  <si>
    <t>BRISE SOLEIL</t>
  </si>
  <si>
    <t>Résidence Ker Val</t>
  </si>
  <si>
    <t>PONT DE BUIS LES QUIMERC'H</t>
  </si>
  <si>
    <t>Achat de lave-bassins</t>
  </si>
  <si>
    <t>Résidence Ker An Dero</t>
  </si>
  <si>
    <t>PLOURIN LES MORLAIX</t>
  </si>
  <si>
    <t>Sécurisation de la prise en soins des résidents de l'EHPAD</t>
  </si>
  <si>
    <t>La Fondation De Plouescat</t>
  </si>
  <si>
    <t>PLOUESCAT</t>
  </si>
  <si>
    <t>Investissements du quotidien - Amélioration du confort des usagers et des conditions de travail</t>
  </si>
  <si>
    <t>Residence Du Bignon</t>
  </si>
  <si>
    <t>PLEUGUENEUC</t>
  </si>
  <si>
    <t>Ehpad La Consolation</t>
  </si>
  <si>
    <t>PLEUDIHEN SUR RANCE</t>
  </si>
  <si>
    <t>TRAVAUX ISOLATION-CLIMATISATION DE LA SALLE ACTIVITE-ACHAT LIT DOUCHE</t>
  </si>
  <si>
    <t>Ehpad De Plabennec</t>
  </si>
  <si>
    <t>PLABENNEC</t>
  </si>
  <si>
    <t>Bien être au travail et prise en soins des résidents</t>
  </si>
  <si>
    <t>Residence Broceliande</t>
  </si>
  <si>
    <t>LOUDEAC</t>
  </si>
  <si>
    <t>Rénovation du règlement de fonctionnement de l'Ehpad : individualisation des accompagnement et amélioration des conditions de travail des agents</t>
  </si>
  <si>
    <t>Ehpad Clos Saint Martin</t>
  </si>
  <si>
    <t>Ehpad Residence De L'orme</t>
  </si>
  <si>
    <t>PLESLIN TRIGAVOU</t>
  </si>
  <si>
    <t>AMENAGEMENT D'UNE PERGOLA</t>
  </si>
  <si>
    <t>Père Brottier</t>
  </si>
  <si>
    <t>PLECHATEL</t>
  </si>
  <si>
    <t>amélioration qualité de vie au travail/bien être des résidents</t>
  </si>
  <si>
    <t>SENS DE BRETAGNE</t>
  </si>
  <si>
    <t>Cultivons notre jardin, cultivons notre bien être.</t>
  </si>
  <si>
    <t>Ehpad Maison Saint-Joseph</t>
  </si>
  <si>
    <t>SAINT-AUBIN-DU-CORMIER</t>
  </si>
  <si>
    <t>Amélioration de l'accompagnement des résidents au sein de l'EHPAD et des conditions de travail des professionnels</t>
  </si>
  <si>
    <t>La Maison Des Ateliers</t>
  </si>
  <si>
    <t>INSTALLATION DE RAILs DE TRANSFERT</t>
  </si>
  <si>
    <t>Les Macareux</t>
  </si>
  <si>
    <t>PERROS-GUIREC</t>
  </si>
  <si>
    <t>Aménagement de la cuisine à l’unité Alzheimer et terrassement sentier de marche du patio</t>
  </si>
  <si>
    <t>Résidence Les Chênes</t>
  </si>
  <si>
    <t>CHANTEPIE CEDEX</t>
  </si>
  <si>
    <t>Attractivité des unités de vie protégées et démarche bientraitante</t>
  </si>
  <si>
    <t>Ehpad Ch Saint-Meen-Le-Gradnd</t>
  </si>
  <si>
    <t>SAINT-MEEN-LE-GRAND</t>
  </si>
  <si>
    <t>Améliorer la qualité de vie des résidents</t>
  </si>
  <si>
    <t>Résidence Les Tilleuls</t>
  </si>
  <si>
    <t>VALDIZE</t>
  </si>
  <si>
    <t>Amélioration dU quotidien pour les soignants et les résidents</t>
  </si>
  <si>
    <t>Les Landes</t>
  </si>
  <si>
    <t>TREMBLAY</t>
  </si>
  <si>
    <t>INVESTISSEMENTS AU QUOTIDIEN</t>
  </si>
  <si>
    <t>Les Acacias</t>
  </si>
  <si>
    <t>SAINT GEORGES DE REINTEMBAULT</t>
  </si>
  <si>
    <t>La Loysance</t>
  </si>
  <si>
    <t>VAL COUESNON</t>
  </si>
  <si>
    <t>Ehpad Le Voilier Bleu</t>
  </si>
  <si>
    <t>MESNIL-ROC'H</t>
  </si>
  <si>
    <t>ACHAT d'une chaise RAIzER</t>
  </si>
  <si>
    <t>Ch Ploërmel</t>
  </si>
  <si>
    <t>Prat An Aod</t>
  </si>
  <si>
    <t>LE FAOU</t>
  </si>
  <si>
    <t>investissements EHPAD LE FAOU , amélioration du quotidien des résidents</t>
  </si>
  <si>
    <t>Ehpad Les Tamaris</t>
  </si>
  <si>
    <t>SAINT JACUT DE LA MER</t>
  </si>
  <si>
    <t>Accompagnement des résidents et démarche QVT</t>
  </si>
  <si>
    <t>Ehpad Keravallo</t>
  </si>
  <si>
    <t>CAVAN</t>
  </si>
  <si>
    <t>Ehpad Le Châtelier</t>
  </si>
  <si>
    <t>EREAC</t>
  </si>
  <si>
    <t>Ehpad Les Champs Au Duc</t>
  </si>
  <si>
    <t>Ehpad Ker Guen</t>
  </si>
  <si>
    <t>LOUANNEC</t>
  </si>
  <si>
    <t>Ehpad Pax Coallia</t>
  </si>
  <si>
    <t>DINAN</t>
  </si>
  <si>
    <t>Qualité de vie au travail des AS et ASH</t>
  </si>
  <si>
    <t>Ehpad Men Glaz</t>
  </si>
  <si>
    <t>ETEL</t>
  </si>
  <si>
    <t>Amélioration du quotidien EHPAD ETEL</t>
  </si>
  <si>
    <t>Ehpad Belizal</t>
  </si>
  <si>
    <t>Amélioration les conditions de l'accompagnement des résidents, la QVT des professionnels et la prise en charge en soin</t>
  </si>
  <si>
    <t>Ehpad Le Belvedere</t>
  </si>
  <si>
    <t>Amélioration de l'accompagnement des résidents et amélioration de la qualité de vie des professionnels</t>
  </si>
  <si>
    <t>Ehpad Flora Tristan - Briec</t>
  </si>
  <si>
    <t>BRIEC</t>
  </si>
  <si>
    <t>1/ installation de rails de transfert dans les chambres des résidents  2/ Acquisition d'un chariot "Snoezelen"</t>
  </si>
  <si>
    <t>Ehpad - Centre Hospitalier Basse Vilaine</t>
  </si>
  <si>
    <t>NIVILLAC</t>
  </si>
  <si>
    <t>Résidence La Chaumière</t>
  </si>
  <si>
    <t>ELVEN</t>
  </si>
  <si>
    <t>Achat de divers équipements et matériels en soins et hôtellerie</t>
  </si>
  <si>
    <t>Ehpad Résidence Les Fontaines</t>
  </si>
  <si>
    <t>ELLIANT</t>
  </si>
  <si>
    <t>PAI Investissement au Quotidien</t>
  </si>
  <si>
    <t>Résidence La Sagesse</t>
  </si>
  <si>
    <t>SAINT BRIAC SUR MER</t>
  </si>
  <si>
    <t>Installation de lève-personnes sur rail</t>
  </si>
  <si>
    <t>Ehpad Kerallan</t>
  </si>
  <si>
    <t>PLOUZANE</t>
  </si>
  <si>
    <t>Acquiition de rail de transfert et de moteur</t>
  </si>
  <si>
    <t>Ehpad Kerampere</t>
  </si>
  <si>
    <t>Ehpad 4 Moulins</t>
  </si>
  <si>
    <t>Ehpad De Guémené Sur Scorff</t>
  </si>
  <si>
    <t>GUEMENE SUR SCORFF</t>
  </si>
  <si>
    <t>Accompagnement et soins des résidents et Qualité de vie au travail des professionnels</t>
  </si>
  <si>
    <t>Ehpad Maurice Peigne</t>
  </si>
  <si>
    <t>QUEVERT</t>
  </si>
  <si>
    <t>Aide petits investissements du quotidien dans les EHPAD</t>
  </si>
  <si>
    <t>Ehpad Du Jardin Anglais</t>
  </si>
  <si>
    <t>Kerneth</t>
  </si>
  <si>
    <t>ARRADON</t>
  </si>
  <si>
    <t>Ehpad Les Petits Pas</t>
  </si>
  <si>
    <t>GUILERS</t>
  </si>
  <si>
    <t>Favoriser la mobilité des personnes</t>
  </si>
  <si>
    <t>Ehpad Ch Montfort Sur Meu</t>
  </si>
  <si>
    <t>MONTFORT SUR MEU</t>
  </si>
  <si>
    <t>Préserver la qualité et la continuité de service de l'EHPAD</t>
  </si>
  <si>
    <t>Ehpad Ti Kerjean</t>
  </si>
  <si>
    <t>SAINT-NICOLAS-DU-PELEM</t>
  </si>
  <si>
    <t>Acquisition d'un bladder scanner</t>
  </si>
  <si>
    <t>La Retraite La Tour Nevet</t>
  </si>
  <si>
    <t>Prévention et Détection des chutes en EHPAD</t>
  </si>
  <si>
    <t>Ehpad Pontivy</t>
  </si>
  <si>
    <t>PONTIVY</t>
  </si>
  <si>
    <t>Investissement du quotidien des 2 Ehpad du Centre Hospitalier du Centre Bretagne</t>
  </si>
  <si>
    <t>Ehpad Loudeac</t>
  </si>
  <si>
    <t>Residence De L'ille</t>
  </si>
  <si>
    <t>TRAVAUX D'AMELIORATION THERMIQUE, DE REFECTION DES EXISTANTS ET D'EXTENSION DE LOCAUX COMMUNS</t>
  </si>
  <si>
    <t>Hstv Moncontour</t>
  </si>
  <si>
    <t>MONCONTOUR</t>
  </si>
  <si>
    <t>Investissements du quotidien - Projet d'investissements au service de l'accompagnement du résident, de l'amélioration de la qualité de vie au travail des professionnels et de la réduction énergétique</t>
  </si>
  <si>
    <t>Ehpad Liot Et Pascot</t>
  </si>
  <si>
    <t>Amélioration de la qualité de vie au travail et de l'accompagnement des résidents et Préserver et stimuler les capacités restantes des résidents</t>
  </si>
  <si>
    <t>LOUVIGNE DU DESERT</t>
  </si>
  <si>
    <t>installation de rails de transfert</t>
  </si>
  <si>
    <t>Résidence Sainte Anne</t>
  </si>
  <si>
    <t>LAIGNELET</t>
  </si>
  <si>
    <t>Ehpad Roger Jouan</t>
  </si>
  <si>
    <t>LA MOTTE</t>
  </si>
  <si>
    <t>Installation d'une climatisation</t>
  </si>
  <si>
    <t>Hepad La Providence</t>
  </si>
  <si>
    <t>GENNES SUR SEICHE</t>
  </si>
  <si>
    <t>Financement de dépenses investissements</t>
  </si>
  <si>
    <t>Ehpad "résidence De La Baie"</t>
  </si>
  <si>
    <t>SAINT-MELOIR DES ONDES</t>
  </si>
  <si>
    <t>Aménagement d'un jardin à thérapeutique</t>
  </si>
  <si>
    <t>Ccas Ehpad Plenee-Jugon</t>
  </si>
  <si>
    <t>PLENEE-JUGON</t>
  </si>
  <si>
    <t>Jardin Thérapeuthique Intergénérationnel</t>
  </si>
  <si>
    <t>Ehpad La Guilmarais</t>
  </si>
  <si>
    <t>PROJET D'EQUIPEMENT POUR LES RESIDENTS ET D'AMELIORATION DE TRAVAIL DU PERSONNEL</t>
  </si>
  <si>
    <t>Ehpad La Chesnardiere</t>
  </si>
  <si>
    <t>FOUGERES</t>
  </si>
  <si>
    <t>Acquisition Douche au lit, Tabourets à roulette et Store pour verrière de toit en salle à manger principale</t>
  </si>
  <si>
    <t>Ehpad Résidence Saint Joseph</t>
  </si>
  <si>
    <t>COMBOURG</t>
  </si>
  <si>
    <t>Parcours d'incitation à la marche</t>
  </si>
  <si>
    <t>Résidence De Penanros</t>
  </si>
  <si>
    <t>PONT AVEN</t>
  </si>
  <si>
    <t>Aménagement du jardin intérieur de la Résidence</t>
  </si>
  <si>
    <t>Ehpad Du Porzay</t>
  </si>
  <si>
    <t>PLOMODIERN</t>
  </si>
  <si>
    <t>Matériel de soins et d'ergonomie</t>
  </si>
  <si>
    <t>Residence La Colline</t>
  </si>
  <si>
    <t>JANZE</t>
  </si>
  <si>
    <t>Acquisition de lits médicalisés/polyvalents</t>
  </si>
  <si>
    <t>SAINT-MALO</t>
  </si>
  <si>
    <t>Réhabiitation de 7 salles de bain individuelles de l'EHPAD</t>
  </si>
  <si>
    <t>Résidence Albert Aubry</t>
  </si>
  <si>
    <t>LE THEIL DE BRETAGNE</t>
  </si>
  <si>
    <t>Prévention des risques pour les professionnels et les résidents</t>
  </si>
  <si>
    <t>Ehpad Boris Antonoff</t>
  </si>
  <si>
    <t>Parcours de marche extérieur</t>
  </si>
  <si>
    <t>Résidence Les Rondines</t>
  </si>
  <si>
    <t>BOURG DES COMPTES</t>
  </si>
  <si>
    <t>Habilitation des jardins de la résidence</t>
  </si>
  <si>
    <t>Ehpad Ty Laouen</t>
  </si>
  <si>
    <t>GROIX</t>
  </si>
  <si>
    <t>AMELIORATION DE LA QUALITE DE VIE AU QUOTIDIEN DES RESIDENTS ET DU PERSONNEL DE L'EHPAD</t>
  </si>
  <si>
    <t>La Maison Des Tamaris</t>
  </si>
  <si>
    <t>Jardin thérapeutique à l'usage de l'unité dédiée aux personnes atteintes de troubles cognitifs</t>
  </si>
  <si>
    <t>Ehpad Ty Maël</t>
  </si>
  <si>
    <t>MAEL-CARHAIX</t>
  </si>
  <si>
    <t>Investissement du quotidien EHPAD TY MAËL 2021</t>
  </si>
  <si>
    <t>Ehpad "les Genêts"</t>
  </si>
  <si>
    <t>BANNALEC</t>
  </si>
  <si>
    <t>Améliorer les modalités d'accompagnement des résidents à travers l'animation : Prévention, soin, bien-être, qualité de vie grâce aux nouvelles technologies</t>
  </si>
  <si>
    <t>Ehpad Louis Gautier</t>
  </si>
  <si>
    <t>LANVALLAY</t>
  </si>
  <si>
    <t>PROJET D'INVESTISSEMENT POUR AMELIORER LES SOINS AUX RESIDENTS, AMELIORER LA QUALITE DE VIE AU TRAVAIL DES PROFESSIONNELS ET REDUIRE NOTRE CONSOMMATION ENERGETIQUE</t>
  </si>
  <si>
    <t>Ehpad Les Jardins Du Perray</t>
  </si>
  <si>
    <t>GOVEN</t>
  </si>
  <si>
    <t>Installation d'un système de rails plafonniers</t>
  </si>
  <si>
    <t>Tal Ar Mor</t>
  </si>
  <si>
    <t>LA TRINITE SUR MER</t>
  </si>
  <si>
    <t>INVESTISSEMENT AU QUOTIDIEN</t>
  </si>
  <si>
    <t>Le Florilege</t>
  </si>
  <si>
    <t>FEREL</t>
  </si>
  <si>
    <t>Investissement EHPAD</t>
  </si>
  <si>
    <t>Ehpad La Domnonée</t>
  </si>
  <si>
    <t>GAEL</t>
  </si>
  <si>
    <t>FINESS 350032678 OUTIL DE REALITE VIRTUELLE CONTRIBUANT  AU BIEN ETRE DES RESIDANTS ET DES SOIGNANTS</t>
  </si>
  <si>
    <t>Ehpad Louis Ropert</t>
  </si>
  <si>
    <t>PLOUAY</t>
  </si>
  <si>
    <t>Ehpad Ti An Diskuizh</t>
  </si>
  <si>
    <t>BON REPOS SUR BLAVET</t>
  </si>
  <si>
    <t>Réduire les hospitalisations en améliorant le confort d'accompagnement</t>
  </si>
  <si>
    <t>Ehpad Bel Orient</t>
  </si>
  <si>
    <t>PLEDRAN</t>
  </si>
  <si>
    <t>Installation de 10 rails de transfert sur une unité (couloir RDJ de l'établissement)</t>
  </si>
  <si>
    <t>Résidence Beaupré Lalande</t>
  </si>
  <si>
    <t>Amélioration de l'accompagnement quotidien des résidents</t>
  </si>
  <si>
    <t>Ehpad Chu De Brest</t>
  </si>
  <si>
    <t>Une approche ludique et innovante pour une préservation des capacités motrices et cognitives des résidents</t>
  </si>
  <si>
    <t>Ehpad Des Camélias</t>
  </si>
  <si>
    <t>PONT L'ABBE</t>
  </si>
  <si>
    <t>Hygiène et bien-être de la personne âgée</t>
  </si>
  <si>
    <t>Ehpad Residence Du Frene</t>
  </si>
  <si>
    <t>HENON</t>
  </si>
  <si>
    <t>Balnéothérapie pour la lutte de la douleur et la prévention des troubles cognitifs d'agitation ou de dépressions</t>
  </si>
  <si>
    <t>Les Mouettes</t>
  </si>
  <si>
    <t>PLOUGONVELIN</t>
  </si>
  <si>
    <t>installations de rails de transfert</t>
  </si>
  <si>
    <t>Ehpad Les Alleux</t>
  </si>
  <si>
    <t>MELESSE</t>
  </si>
  <si>
    <t>Acquisition Bladder scan, chariot Snoezelen et climatisation</t>
  </si>
  <si>
    <t>Ehpad Du Cré</t>
  </si>
  <si>
    <t>HILLION</t>
  </si>
  <si>
    <t>projet aménagement blanchisserie et pose de rails transfert, salle snoezelen</t>
  </si>
  <si>
    <t>Ehpad Residence Des Genets</t>
  </si>
  <si>
    <t>MERDRIGNAC</t>
  </si>
  <si>
    <t>AMENAGEMENT EXTERIEUR RESIDENCE</t>
  </si>
  <si>
    <t>Ehpad Pierre De Francheville</t>
  </si>
  <si>
    <t>SARZEAU</t>
  </si>
  <si>
    <t>Amélioration de la qualité des soins aux résidents et  de la qualité de vie au travail</t>
  </si>
  <si>
    <t>Brug Eusa</t>
  </si>
  <si>
    <t>OUESSANT</t>
  </si>
  <si>
    <t>ACCOMPAGNEMENT ET SOINS DES RESIDENTS et QVT DES SALARIES</t>
  </si>
  <si>
    <t>Ehpad Le Village Du Porhoet</t>
  </si>
  <si>
    <t>SAINT JEAN BREVELAY</t>
  </si>
  <si>
    <t>Achat de matériel pour améliorer le quotidien des résidants et des agents</t>
  </si>
  <si>
    <t>Ker Gwenn</t>
  </si>
  <si>
    <t>Le Grand Melgorn</t>
  </si>
  <si>
    <t>PORSPODER</t>
  </si>
  <si>
    <t>Ker Astel</t>
  </si>
  <si>
    <t>LE PERTRE</t>
  </si>
  <si>
    <t>Acquisition d'équipement au profit de la QVT des professionnels et la sécurité des soins des résidents.</t>
  </si>
  <si>
    <t>Ker Digemer</t>
  </si>
  <si>
    <t>Ker Heol</t>
  </si>
  <si>
    <t>Residence De La Budorais</t>
  </si>
  <si>
    <t>NOYAL CHATILLON SUR SEICHE</t>
  </si>
  <si>
    <t>DIVERS MATERIELS DE SOIN ET DE STIMULATION DES RESIDENTS</t>
  </si>
  <si>
    <t>Résidence De Kerloudan</t>
  </si>
  <si>
    <t>équipement médical - climatisation 1 pièce - équipement distribution repas - équipement sécurisation circuit du médicament</t>
  </si>
  <si>
    <t>Résidence De Prat Maria</t>
  </si>
  <si>
    <t>Achat de matériel concourant au bien être des résidents et de leurs familles ainsi qu'à la qualité de vie au travail des salariés</t>
  </si>
  <si>
    <t>Ehpad Residence De L'yze</t>
  </si>
  <si>
    <t>CORPS-NUDS</t>
  </si>
  <si>
    <t>Améliorer la qualité de vie au travail des professionnels et le lien social des résidents au salon</t>
  </si>
  <si>
    <t>Maison Saint Cyr</t>
  </si>
  <si>
    <t>Amélioration du confort des résidents</t>
  </si>
  <si>
    <t>Résidence Ker Lenn</t>
  </si>
  <si>
    <t>ROSPORDEN</t>
  </si>
  <si>
    <t>Amélioration du la qualité d'accompagnement des résidents et confort des professionnels</t>
  </si>
  <si>
    <t>Ehpad La Résidence Du Guic</t>
  </si>
  <si>
    <t>GUERLESQUIN</t>
  </si>
  <si>
    <t>Innovations technologiques pour les résidents et les professionnels de la Résidence du Guic</t>
  </si>
  <si>
    <t>Ehpad Virginie Danion</t>
  </si>
  <si>
    <t>MAURON</t>
  </si>
  <si>
    <t>un jardin  pour tous</t>
  </si>
  <si>
    <t>La Sainte Famille</t>
  </si>
  <si>
    <t>ARGENTRE DU PLESSIS</t>
  </si>
  <si>
    <t>Acquisition de chaise de douche electrique, de plateforme d'alerte et du motomed-bike labyrinth</t>
  </si>
  <si>
    <t>Residence Sainte Marie</t>
  </si>
  <si>
    <t>CHATEAUBOURG</t>
  </si>
  <si>
    <t>Acquisition écran "ACTIV TAB"  pour les résidents</t>
  </si>
  <si>
    <t>Residence Ti Gwenn</t>
  </si>
  <si>
    <t>PLOMELIN</t>
  </si>
  <si>
    <t>Projet Amélioration qualité de vie résident  Résidence TI GWENN</t>
  </si>
  <si>
    <t>Résidence Du Launay</t>
  </si>
  <si>
    <t>PLEUBIAN</t>
  </si>
  <si>
    <t>Approches non médicamenteuses de la maladie d'Alzhzimer et apparentées</t>
  </si>
  <si>
    <t>Residence Saint Michel</t>
  </si>
  <si>
    <t>PLOUGOURVEST</t>
  </si>
  <si>
    <t>Aménagement et sécurisation de l'unité protégée</t>
  </si>
  <si>
    <t>QUIBERON</t>
  </si>
  <si>
    <t>INSTALLATION DE 11 RAILS DE TRANSFERT SUPPLEMENTAIRES</t>
  </si>
  <si>
    <t>Ehpad Résidence De  La Fontaine</t>
  </si>
  <si>
    <t>PONT CROIX</t>
  </si>
  <si>
    <t>Achat de lits médicalisés EHPAD</t>
  </si>
  <si>
    <t>Ehpad Foyer D'argoat</t>
  </si>
  <si>
    <t>PLOUFRAGAN</t>
  </si>
  <si>
    <t>Focus bien-être</t>
  </si>
  <si>
    <t>Residence Du Kreizker</t>
  </si>
  <si>
    <t>PLOUIGNEAU</t>
  </si>
  <si>
    <t>AMENAGEMENT PATIO</t>
  </si>
  <si>
    <t>Ehpad Les Jardins Du Castel</t>
  </si>
  <si>
    <t>CHATEAUGIRON</t>
  </si>
  <si>
    <t>Remplacement appel malades Verger par un système incluant la phonie entre résidents et professionnels</t>
  </si>
  <si>
    <t>Résidence Gardiner</t>
  </si>
  <si>
    <t>DINARD</t>
  </si>
  <si>
    <t>Achat d'équipements de chambre en rails de transfert</t>
  </si>
  <si>
    <t>Residence Magdelaine</t>
  </si>
  <si>
    <t>CORLAY</t>
  </si>
  <si>
    <t>RAVALEMENT ET ACHAT DE MOBILIERS ADAPTES</t>
  </si>
  <si>
    <t>Ehpad La Valle Lanmeur</t>
  </si>
  <si>
    <t>LANMEUR</t>
  </si>
  <si>
    <t>Résidence Les Trois Chênes</t>
  </si>
  <si>
    <t>PACE</t>
  </si>
  <si>
    <t>Valoriser les espaces extérieurs d'un établissement sans jardin / Améliorer le confort des personnes alitées en période estivale/Prévention et traitement des chutes</t>
  </si>
  <si>
    <t>Ehpad Les Jardins De L'immaculee</t>
  </si>
  <si>
    <t>SAINT-MEEN LE GRAND</t>
  </si>
  <si>
    <t>Aménagement de rails de transfert dans 10 chambres</t>
  </si>
  <si>
    <t>Ehpad La Claire Noë</t>
  </si>
  <si>
    <t>THORIGNE FOUILLARD</t>
  </si>
  <si>
    <t>Amélioration des conditions de travail des agents et des conditions d'accompagnement des résidents</t>
  </si>
  <si>
    <t>An Elorn</t>
  </si>
  <si>
    <t>LANDERNEAU</t>
  </si>
  <si>
    <t>Création de jardins thérapeutiques</t>
  </si>
  <si>
    <t>Ehpad Belle Etoile</t>
  </si>
  <si>
    <t>CLEGUEREC</t>
  </si>
  <si>
    <t>Améliorer l'espace de vie des résidents, leur bien-être et confort par des équipements plus adaptés et favoriser la qualité de vie au travail des professionnels</t>
  </si>
  <si>
    <t>Maison De Retraite Ch Guingamp</t>
  </si>
  <si>
    <t>AMELIORATION DE LA PRISE EN CHARGE DES RESIDENTS, ACCUEIL DES FAMILLES ET QUALITE DE VIE DU PERSONNEL</t>
  </si>
  <si>
    <t>Maison D'accueil Angélique Le Sourd</t>
  </si>
  <si>
    <t>SAINT JACUT LES PINS</t>
  </si>
  <si>
    <t>Travaux et achats d’équipements améliorant le confort d’été : Climatisation</t>
  </si>
  <si>
    <t>Résidence Papillon D'or</t>
  </si>
  <si>
    <t>Ehpad La Sagesse</t>
  </si>
  <si>
    <t>PLEURTUIT</t>
  </si>
  <si>
    <t>Achat de lit</t>
  </si>
  <si>
    <t>Ehpad Les 3 Sources</t>
  </si>
  <si>
    <t>LOPERHET</t>
  </si>
  <si>
    <t>accompagnement et prévention</t>
  </si>
  <si>
    <t>Ehpad Residence De Lanvaux</t>
  </si>
  <si>
    <t>GRAND CHAMP</t>
  </si>
  <si>
    <t>1. AMENAGEMENT EXTERIEUR +2. PREVENTION DES TMS +3. AMENAGEMENT D'UNE SALLE DE REEDUCATION</t>
  </si>
  <si>
    <t>Ehpad Le Missilien</t>
  </si>
  <si>
    <t>Aménagement extérieur d'équipements sportifs</t>
  </si>
  <si>
    <t>Ehpad Residence Kermaria</t>
  </si>
  <si>
    <t>PLOUGUENAST LANGAST</t>
  </si>
  <si>
    <t>Résidence Saint Conwoion</t>
  </si>
  <si>
    <t>SIXT SUR AFF</t>
  </si>
  <si>
    <t>Installation de brises soleil orientables sur l'ensemble de la salle à manger vitrée des résidents</t>
  </si>
  <si>
    <t>Ehpad Résidence  "la Métairie"</t>
  </si>
  <si>
    <t>MENEAC</t>
  </si>
  <si>
    <t>Améliorer la qualité de  l'accompagnement médical des résidents et des soins d'hygiène qui leur sont prodigués tout en améliorant la qualité  de vie au travail des professionnels</t>
  </si>
  <si>
    <t>Residence Ty Noal</t>
  </si>
  <si>
    <t>NOYAL-PONTIVY</t>
  </si>
  <si>
    <t>Investissement pour l'acquisition de matériel et d'aménagement pour lutter contre la chaleur</t>
  </si>
  <si>
    <t>Résidence Les Korrigans</t>
  </si>
  <si>
    <t>PENVENAN</t>
  </si>
  <si>
    <t>Création d'un lieu de vie collectif</t>
  </si>
  <si>
    <t>Ehpad La Résidence Des Loriettes</t>
  </si>
  <si>
    <t>MARTIGNE-FERCHAUD</t>
  </si>
  <si>
    <t>Baignoire thérapeuthique et 20 lits de type alzheimer</t>
  </si>
  <si>
    <t>Ehpad L'océane</t>
  </si>
  <si>
    <t>MUZILLAC</t>
  </si>
  <si>
    <t>Amélioration des conditions de travail du personnel et prévention du risque de chute.</t>
  </si>
  <si>
    <t>Ehpad Du Pays Glazik</t>
  </si>
  <si>
    <t>CORAY</t>
  </si>
  <si>
    <t>Equipement de rail plafond pour lève personne</t>
  </si>
  <si>
    <t>La Villeneuve</t>
  </si>
  <si>
    <t>PORDIC</t>
  </si>
  <si>
    <t>Aide à l'investissement pour l'acquisition de matériels et équipements EHPAD</t>
  </si>
  <si>
    <t>Le Cèdre</t>
  </si>
  <si>
    <t>Ermitage Saint Joseph</t>
  </si>
  <si>
    <t>Saint Jean Eudes</t>
  </si>
  <si>
    <t>Résidence Pierre Et Marie Curie</t>
  </si>
  <si>
    <t>RETIERS</t>
  </si>
  <si>
    <t>Accompagnement des résidents et qualité de vie au travail des professionnels</t>
  </si>
  <si>
    <t>L'aubinage</t>
  </si>
  <si>
    <t>SAINT AUBIN D'AUBIGNE</t>
  </si>
  <si>
    <t>Qualité de vie au travail des professionnels et amélioration du cadre de vie des résidents, confort d'été</t>
  </si>
  <si>
    <t>Maison De La Vallée Verte</t>
  </si>
  <si>
    <t>GUIPEL</t>
  </si>
  <si>
    <t>Ehpad Résidence Du Presuzun</t>
  </si>
  <si>
    <t>PLOUER-SUR-RANCE</t>
  </si>
  <si>
    <t>Electrification des Volets roulants dans les appartements des résidents</t>
  </si>
  <si>
    <t>Ehpad Ker Laouen</t>
  </si>
  <si>
    <t>BREHAN</t>
  </si>
  <si>
    <t>AMENAGEMENT DU PARC - JARDIN THERAPEUTIQUE - SECURISATION DES LIEUX</t>
  </si>
  <si>
    <t>Ehpad Le Clos D'orriere</t>
  </si>
  <si>
    <t>VERN SUR SEICHE</t>
  </si>
  <si>
    <t>Adaptation pôle soins &amp; qualité de vie fortes chaleurs</t>
  </si>
  <si>
    <t>Ehpad Le Coutaller</t>
  </si>
  <si>
    <t>Aide à l'investissement destinée à améliorer la qualité de prise en charge des résidents et des conditions de travail des professionnels</t>
  </si>
  <si>
    <t>Joachim Fleury</t>
  </si>
  <si>
    <t>Maison Saint Michel</t>
  </si>
  <si>
    <t>LIFFRE</t>
  </si>
  <si>
    <t>Remplacement de l'appel malade sans fil</t>
  </si>
  <si>
    <t>Ehpad Les Ajoncs D'or</t>
  </si>
  <si>
    <t>ALLAIRE</t>
  </si>
  <si>
    <t>Ehpad Ti Ar Garantez</t>
  </si>
  <si>
    <t>CAMARET SUR MER</t>
  </si>
  <si>
    <t>achat d'un nouvel équipement en lingerie</t>
  </si>
  <si>
    <t>Ehpad De La Résidence De L'orée Du Bois</t>
  </si>
  <si>
    <t>LE TRONCHET</t>
  </si>
  <si>
    <t>Ehpad De La Résidence De L'abbaye</t>
  </si>
  <si>
    <t>DOL DE BRETAGNE</t>
  </si>
  <si>
    <t>Résidence De Brocéliande</t>
  </si>
  <si>
    <t>PAIMPONT</t>
  </si>
  <si>
    <t>Investissement du quotidien et bien-être au travail</t>
  </si>
  <si>
    <t>Ehpad Bruz</t>
  </si>
  <si>
    <t>BRUZ</t>
  </si>
  <si>
    <t>Acquisition d'un véhicule</t>
  </si>
  <si>
    <t>Maison Sainte Marie</t>
  </si>
  <si>
    <t>Investissements du quotidien Maison Sainte Marie</t>
  </si>
  <si>
    <t>Ehpad Saint Antoine</t>
  </si>
  <si>
    <t>Motorisation chariots du petit-déjeuner</t>
  </si>
  <si>
    <t>Ehpad Villecartier</t>
  </si>
  <si>
    <t>BAZOUGES LA PEROUZE</t>
  </si>
  <si>
    <t>Ehpad La Parentele</t>
  </si>
  <si>
    <t>DOL-DE-BRETAGNE</t>
  </si>
  <si>
    <t>Campagne d'investissement de matériel participant à l'amélioration de la qualité de vie de nos résidents</t>
  </si>
  <si>
    <t>Ehpad Ty An Dud Coz</t>
  </si>
  <si>
    <t>Achat et Pose de volets roulants électriques dans les chambres du bâtiment A</t>
  </si>
  <si>
    <t>Ehpad Sainnt Joseph</t>
  </si>
  <si>
    <t>PREVENTION DES TMS DU PERSONNEL ET REDUCTION D'HOSPITALISATION POUR LES RESIDENTS</t>
  </si>
  <si>
    <t>Résidence La Poterie</t>
  </si>
  <si>
    <t>CHARTRES DE BRETAGNE</t>
  </si>
  <si>
    <t>Acquisition de Lits pour l'amélioration du confort du résident et de la prise en soins pour le soignant</t>
  </si>
  <si>
    <t>Residence Roz Avel</t>
  </si>
  <si>
    <t>THEIX NOYALO</t>
  </si>
  <si>
    <t>SECURISATION de l'EHPAD sur plusieurs points et amélioration des conditions de travail.</t>
  </si>
  <si>
    <t>Ehpad Du Steir</t>
  </si>
  <si>
    <t>PLOGONNEC</t>
  </si>
  <si>
    <t>Moderniser et améliorer l'environnement de l'EHPAD du Steir</t>
  </si>
  <si>
    <t>Ehpad Thomas Boursin</t>
  </si>
  <si>
    <t>LE MINIHIC SUR RANCE</t>
  </si>
  <si>
    <t>Investissement du quotidien septembre 2021</t>
  </si>
  <si>
    <t>Ehpad Résidence Le Chemin Vert</t>
  </si>
  <si>
    <t>HEDE-BAZOUGES</t>
  </si>
  <si>
    <t>Travaux de rénovation légère : réfection des sols des circulations (couloirs et petits salons)</t>
  </si>
  <si>
    <t>Ehpad Sainte-Bernadette</t>
  </si>
  <si>
    <t>ST THEGONNEC LOC EGUINER</t>
  </si>
  <si>
    <t>AMELIORATION DU CADRE DE VIE DES RESIDENTS ET DES CONDITIONS DE TRAVAIL DES SALARIES</t>
  </si>
  <si>
    <t>Ehpad Val Elorn</t>
  </si>
  <si>
    <t>SIZUN</t>
  </si>
  <si>
    <t>Résidence</t>
  </si>
  <si>
    <t>Hstv Bain De Bretafne</t>
  </si>
  <si>
    <t>BAIN DE BRETAGNE</t>
  </si>
  <si>
    <t>Investissements au quotidien</t>
  </si>
  <si>
    <t>Ehpad "ty Pen Ar Bed"</t>
  </si>
  <si>
    <t>CLEDEN-CAP-SIZUN</t>
  </si>
  <si>
    <t>Acquisition d'un chariot pour le service des repas en chambres</t>
  </si>
  <si>
    <t>Ehpad L'emeraude</t>
  </si>
  <si>
    <t>SAINT CAST LE GUILDO</t>
  </si>
  <si>
    <t>investissement pour le bien être des résidents</t>
  </si>
  <si>
    <t>Ehpad De Kerlizou</t>
  </si>
  <si>
    <t>CARANTEC</t>
  </si>
  <si>
    <t>Qualité de vie au travail: rails de transfert</t>
  </si>
  <si>
    <t>Ehpad Pratel Izel</t>
  </si>
  <si>
    <t>AURAY</t>
  </si>
  <si>
    <t>Aménagement d'un jardin thérapeutique aux Maisons du Lac et achat d'un mini bus pour les EHPAD d'Auray</t>
  </si>
  <si>
    <t>Ehpad Maisons Du Lac</t>
  </si>
  <si>
    <t>VANNES CEDEX</t>
  </si>
  <si>
    <t>Ehpad Residence Du Bois Joli</t>
  </si>
  <si>
    <t>QUESTEMBERT</t>
  </si>
  <si>
    <t>Acquérir des équipements de rééducation et des outils de stimulation sensorielle</t>
  </si>
  <si>
    <t>Ehpad Louis Morel</t>
  </si>
  <si>
    <t>PLOEUC-L'HERMITAGE</t>
  </si>
  <si>
    <t>Investir pour répondre aux besoins des résidents les plus dépendants</t>
  </si>
  <si>
    <t>Ehpad Paron</t>
  </si>
  <si>
    <t>Acquisition Douche au lit, Fauteuils de douche, Lave-vaisselle, Tabourets à roulette, chariots poubelles et guéridons de soin.</t>
  </si>
  <si>
    <t>Ehpad Du Brug</t>
  </si>
  <si>
    <t>PLEYBER CHRIST</t>
  </si>
  <si>
    <t>acquisition Bladder scanner</t>
  </si>
  <si>
    <t>Résidence Steredenn</t>
  </si>
  <si>
    <t>PLOUMILLIAU</t>
  </si>
  <si>
    <t>achat de matériel et de mobilier adapté aux caractéristiques des résidents, apportant un meilleur accompagnement pour les résidents et les professionnels</t>
  </si>
  <si>
    <t>Residence Saint Helier</t>
  </si>
  <si>
    <t>achat d'équipements et matériels améliorant le confort des résidents ainsi que  la qualité de fonctionnement des professionnels</t>
  </si>
  <si>
    <t>Ehpad Au Chene</t>
  </si>
  <si>
    <t>SCAER</t>
  </si>
  <si>
    <t>Installation de 12 volets roulants électriques en unité Alzheimer et acquisition d'un Bladder Scanner et de moteurs de rails de transfert</t>
  </si>
  <si>
    <t>Ehpad Résidence Bellevue</t>
  </si>
  <si>
    <t>SAINT GREGOIRE</t>
  </si>
  <si>
    <t>demande investissements du quotidien Bellevue</t>
  </si>
  <si>
    <t>Ehpad Du Ch De La Guerche</t>
  </si>
  <si>
    <t>LA GUERCHE DE BRETAGNE</t>
  </si>
  <si>
    <t>3 AXES: Création d'un jardin thérapeutique LG - 9 Chambres urgents availles - Mitigeurs EHPAD LILAS</t>
  </si>
  <si>
    <t>Ehpad De La Rablais</t>
  </si>
  <si>
    <t>SAINT-JACQUES-DE-LA-LANDE</t>
  </si>
  <si>
    <t>Amélioration de conditions de travail de salariés et amélioration du confort d'été</t>
  </si>
  <si>
    <t>Ehpad Les Jardins Du Clos</t>
  </si>
  <si>
    <t>DOUARNENEZ</t>
  </si>
  <si>
    <t>Installation de rails de transfert en EHPAD</t>
  </si>
  <si>
    <t>Résidences Mareva - Les Nymphéas</t>
  </si>
  <si>
    <t>Bourse aux Projets "investissements du quotidien" aux Résidences Mareva</t>
  </si>
  <si>
    <t>Résidences Mareva- Parc Du Carmel</t>
  </si>
  <si>
    <t>Résidences Mareva - Les Oréades</t>
  </si>
  <si>
    <t>Résidences Mareva- Parc Er Vor</t>
  </si>
  <si>
    <t>MEUCON</t>
  </si>
  <si>
    <t>Ehpad "les Magnolias" - Pontrieux</t>
  </si>
  <si>
    <t>PONTRIEUX</t>
  </si>
  <si>
    <t>PROJET D'AMENAGEMENT ERGONOMIQUE DE L'ESPACE "REPAS" ET DE L'ESPACE "ANIMATION"</t>
  </si>
  <si>
    <t>Maison De Retraite Le Bourgneuf</t>
  </si>
  <si>
    <t>diminution des risques de manutention et meilleure qualité des soins</t>
  </si>
  <si>
    <t>Résidence Docmaël</t>
  </si>
  <si>
    <t>ST DOMINEUC</t>
  </si>
  <si>
    <t>Amélioré le bienêtre des résidents / Amélioration de la QVT du secteur lingerie</t>
  </si>
  <si>
    <t>SAINT DOMINEUC</t>
  </si>
  <si>
    <t>Ehpad Résidence Les Marais</t>
  </si>
  <si>
    <t>PLEINE FOUGERES</t>
  </si>
  <si>
    <t>Améliorer le confort des résidents de l'EHPAD avec des stores bannes et stores tissus, une plateforme de pesée, 3 fauteils relax et deux pompes à nutrition</t>
  </si>
  <si>
    <t>Ehpad "le Cosquer"</t>
  </si>
  <si>
    <t>LE QUILLIO</t>
  </si>
  <si>
    <t>Achat d'équipements de rééducation et prévention des chutes</t>
  </si>
  <si>
    <t>Résidence Parc An Id</t>
  </si>
  <si>
    <t>POULDREUZIC</t>
  </si>
  <si>
    <t>Mieux vivre à Parc An Id</t>
  </si>
  <si>
    <t>Ehpad La Crepiniere</t>
  </si>
  <si>
    <t>GUIPRY MESSAC</t>
  </si>
  <si>
    <t>Isolation des combles</t>
  </si>
  <si>
    <t>Ehpad Guy Maros</t>
  </si>
  <si>
    <t>CHATELAUDREN PLOUAGAT</t>
  </si>
  <si>
    <t>Climatisation des salles à manger et salle d'animation</t>
  </si>
  <si>
    <t>Residence Mutualiste Du Ponant</t>
  </si>
  <si>
    <t>Amélioration de la qualité de vie et de soin des résidents et de la qualité de vie des salariés</t>
  </si>
  <si>
    <t>Isatis-Maisons De La Touche</t>
  </si>
  <si>
    <t>Aménagement du jardin</t>
  </si>
  <si>
    <t>Ter Etmer</t>
  </si>
  <si>
    <t>Prévention chute et douleur, l'accompagnement et les soins des résidents et qualité de vie au travail</t>
  </si>
  <si>
    <t>Ehpad Le Marego</t>
  </si>
  <si>
    <t>LANGUIDIC</t>
  </si>
  <si>
    <t>Acquisition d'un Bikelabyrinth</t>
  </si>
  <si>
    <t>Ehpad L'adagio</t>
  </si>
  <si>
    <t>ACIGNE</t>
  </si>
  <si>
    <t>Ehpad Koad Liou</t>
  </si>
  <si>
    <t>BOURBRIAC</t>
  </si>
  <si>
    <t>Amélioration du quotidien des résidents et des agents par l'acquisition de nouveaux matériels</t>
  </si>
  <si>
    <t>Ehpad Residence Le Grand Champ</t>
  </si>
  <si>
    <t>MAXENT</t>
  </si>
  <si>
    <t>Equipement de l'établissement en Rails de Transfert</t>
  </si>
  <si>
    <t>Ehpad Verte Vallee</t>
  </si>
  <si>
    <t>CALLAC DE BRETAGNE</t>
  </si>
  <si>
    <t>Acquisition de moteurs de rails</t>
  </si>
  <si>
    <t>Ehpad Pierre Goenvic</t>
  </si>
  <si>
    <t>PLONEOUR-LANVERN</t>
  </si>
  <si>
    <t>Projet Investissement au quotidien</t>
  </si>
  <si>
    <t>Résidence Saint Roch</t>
  </si>
  <si>
    <t>PLOUVORN</t>
  </si>
  <si>
    <t>Bien-être des résidents et du personnel</t>
  </si>
  <si>
    <t>CREHEN</t>
  </si>
  <si>
    <t>Acquisition de 10 rails de transfert et d'un BLADDER SCANNER</t>
  </si>
  <si>
    <t>Ehpad Hstv</t>
  </si>
  <si>
    <t>BAGUER MORVAN</t>
  </si>
  <si>
    <t>EQUIPEMENT DE RAILS AU PLAFOND</t>
  </si>
  <si>
    <t>ARS Centre-Val de Loire</t>
  </si>
  <si>
    <t>Ehpad Constance De Durbois</t>
  </si>
  <si>
    <t>GRACAY</t>
  </si>
  <si>
    <t>Adaptation des salles à manger</t>
  </si>
  <si>
    <t>Ehpad Les Roses D Argent</t>
  </si>
  <si>
    <t>ARGENT SUR SAULDRE</t>
  </si>
  <si>
    <t>Création d'un parcours de marche et d'un jardin thérapeutique</t>
  </si>
  <si>
    <t>Ehpad De Sury-En-Vaux</t>
  </si>
  <si>
    <t>SURY-EN-VAUX</t>
  </si>
  <si>
    <t>Ehpad De Sancerre</t>
  </si>
  <si>
    <t>SANCERRE</t>
  </si>
  <si>
    <t>Ehpad De Boulleret</t>
  </si>
  <si>
    <t>BOULLERET</t>
  </si>
  <si>
    <t>Ehpad Revenaz</t>
  </si>
  <si>
    <t>LA GUERCHE SUR L AUBOIS</t>
  </si>
  <si>
    <t>AMELIORONS LA QUALITE DE VIE DES PROFESSIONNELS ET LE BIEN-ETRE DES RESIDENTS !</t>
  </si>
  <si>
    <t>Ehpad Résidence Les Cèdres</t>
  </si>
  <si>
    <t>HENRICHEMONT</t>
  </si>
  <si>
    <t>Amélioration de la prise en soins, du confort et bien-être des résidents et participation à la qualité de vie au travail</t>
  </si>
  <si>
    <t>Ehpad Les Augustins</t>
  </si>
  <si>
    <t>AUBIGNY SUR NERE</t>
  </si>
  <si>
    <t>Investissements du quotidien en équipements et petits matériels</t>
  </si>
  <si>
    <t>LE CHATELET</t>
  </si>
  <si>
    <t>Rayon De Soleil</t>
  </si>
  <si>
    <t>MEHUN SUR YEVRE</t>
  </si>
  <si>
    <t>protection confort  d'été pour les résident et personnel , sur une façade exposée plein soleil en après midi sur 3 étage</t>
  </si>
  <si>
    <t>Ehpad Armand Cardeux</t>
  </si>
  <si>
    <t>NOHANT EN GOUT</t>
  </si>
  <si>
    <t>Ehpad Le Pre Ras D'eau</t>
  </si>
  <si>
    <t>SANCOINS</t>
  </si>
  <si>
    <t>Amélioration des lieux de vie des résidents</t>
  </si>
  <si>
    <t>SAINT FLORENT SUR CHER</t>
  </si>
  <si>
    <t>Amélioration de l'accompagnement et de la sécurité des résidents et des conditions de travail du personnel</t>
  </si>
  <si>
    <t>Ehpad Isatis - Les Fioretti</t>
  </si>
  <si>
    <t>BOURGES</t>
  </si>
  <si>
    <t>travaux de réduction de consommation énergétique et d'amélioration de l'éclairage de zone</t>
  </si>
  <si>
    <t>Ehpad Résidence Andre Maginot</t>
  </si>
  <si>
    <t>NEUVY SUR BARANGEON</t>
  </si>
  <si>
    <t>Amélioration de la qualité de vie au travail et réduction du risque de chutes et d'escarres pour les résidents</t>
  </si>
  <si>
    <t>Ehpad De La Rocherie</t>
  </si>
  <si>
    <t>NERONDES</t>
  </si>
  <si>
    <t>"A nous les bons bains chauds ! "</t>
  </si>
  <si>
    <t>Ehpad Les Rives De L'arnon</t>
  </si>
  <si>
    <t>LIGNIERES</t>
  </si>
  <si>
    <t>Amélioration des prestations hôtelières et qualité de vie au travail</t>
  </si>
  <si>
    <t>Ehpad Les Residences De Bellevue</t>
  </si>
  <si>
    <t>RAVALEMENT DE FAÇADES DES SERVICES GENERAUX</t>
  </si>
  <si>
    <t>Ehpad La Chaume</t>
  </si>
  <si>
    <t>CHATEAUNEUF SUR CHER</t>
  </si>
  <si>
    <t>LEVE MALADE</t>
  </si>
  <si>
    <t>Résidence Saint Pierre</t>
  </si>
  <si>
    <t>SAINT SATUR</t>
  </si>
  <si>
    <t>Ehpad Les Résidences De Bellevue Site Des Terrasses De Bellevue</t>
  </si>
  <si>
    <t>Acquisition d'un échographe portable permettant la réalisation au lit du résident, d'échographies à visée diagnostique et préventive par un gériatre de l'établissement</t>
  </si>
  <si>
    <t>Ehpad Taillegrain</t>
  </si>
  <si>
    <t>Amélioration des conditions de travail des professionnels et de vie des résidents</t>
  </si>
  <si>
    <t>DUN-SUR-AURON</t>
  </si>
  <si>
    <t>Rénovation huisseries 19 logements et 2 bureaux</t>
  </si>
  <si>
    <t>Residence Le Jardin Des Vignes</t>
  </si>
  <si>
    <t>CHATEAUMEILLANT</t>
  </si>
  <si>
    <t>QUALITE DE VIE AU TRAVAIL DES PROFESSIONNELS</t>
  </si>
  <si>
    <t>Ehpad La Noue</t>
  </si>
  <si>
    <t>VIERZON</t>
  </si>
  <si>
    <t>PAI INVESTISSEMENTS DU QUOTIDIEN</t>
  </si>
  <si>
    <t>Ehäd De La Croix Duchet</t>
  </si>
  <si>
    <t>SAINT AMAND MONTROND</t>
  </si>
  <si>
    <t>Travaux améliorant le confort d'été et équipements de confort pour le patient et le personnel</t>
  </si>
  <si>
    <t>reduction de la consommation énergétique</t>
  </si>
  <si>
    <t>CONCENTRATEUR D'OXYGENE</t>
  </si>
  <si>
    <t>Ehpad Boisbelle</t>
  </si>
  <si>
    <t>FUSSY</t>
  </si>
  <si>
    <t>Améliorer l'accompagnement des résidents par la rééducation et la stimulation cognitive</t>
  </si>
  <si>
    <t>Les 5 Rivières</t>
  </si>
  <si>
    <t>Acquisition de matériels visant à améliorer le confort des résidents et réduire la pénibilité du travail des professionnels</t>
  </si>
  <si>
    <t>Ehpad Antoine Moreau</t>
  </si>
  <si>
    <t>Changement des sols des chambres</t>
  </si>
  <si>
    <t>Ehpad Les Amandiers</t>
  </si>
  <si>
    <t>BOURGES CEDEX</t>
  </si>
  <si>
    <t>INVESTISSEMENT DU QUOTIDIEN EHPAD BOURGES, EHPAD CHEZAL, EHPAD DUN SUR AURON</t>
  </si>
  <si>
    <t>Ehapd Echo D'antan</t>
  </si>
  <si>
    <t>CHEZAL BENOIT</t>
  </si>
  <si>
    <t>Ehpad Légende D'automne</t>
  </si>
  <si>
    <t>DUN SUR AURON</t>
  </si>
  <si>
    <t>Ehpad Residence Arc En Ciel</t>
  </si>
  <si>
    <t>COMMUNE NOUVELLE D'ARROU</t>
  </si>
  <si>
    <t>Aménagement de patios en jardins thérapeutiques et carrés potagers</t>
  </si>
  <si>
    <t>Ehpad "château Des Côtes"</t>
  </si>
  <si>
    <t>SAINT-GAULTIER</t>
  </si>
  <si>
    <t>Amélioration de la qualité de vie au travail des professionnels et prévention des chutes</t>
  </si>
  <si>
    <t>Ehpad Debrou</t>
  </si>
  <si>
    <t>JOUE-LES-TOURS</t>
  </si>
  <si>
    <t>AMÉLIORATION DE LA QUALITÉ DE VIE DES HABITANTS DE LA RÉSIDENCE DEBROU PAR LA SÉCURISATION DU CIRCUIT DE L’ALIMENTATION TOUT EN OPTIMISANT LA QUALITÉ DE VIE AU TRAVAIL DES PROFESSIONNELS DE LA RÉSIDEN</t>
  </si>
  <si>
    <t>Ehpad E. Mesquite - A. Auguin</t>
  </si>
  <si>
    <t>NOGENT LE ROI</t>
  </si>
  <si>
    <t>INSTALLATION RAILS DE TRANSFERT SALLES DE BAIN COMMUNES</t>
  </si>
  <si>
    <t>Fondation Aligre Et Marie-Thérèse</t>
  </si>
  <si>
    <t>LEVES</t>
  </si>
  <si>
    <t>investissement du quotidien pour l'amélioration des conditions de travail des professionnels et de vie des résidents</t>
  </si>
  <si>
    <t>Ehpad De Brezolles</t>
  </si>
  <si>
    <t>BREZOLLES</t>
  </si>
  <si>
    <t>Investissement pour l'accompagnement des résidents, l'amélioration de la qualité de vie au travail, travaux de rénovation et travaux courants</t>
  </si>
  <si>
    <t>Résidence Du Parc Du Château D'abondant</t>
  </si>
  <si>
    <t>ABONDANT</t>
  </si>
  <si>
    <t>Travaux de rénovation légère ayant pour objet l'amélioration de la qualité de vie au travail</t>
  </si>
  <si>
    <t>Residence Perier Ehpad Senonches</t>
  </si>
  <si>
    <t>SENONCHES</t>
  </si>
  <si>
    <t>Investissement pour l'accompagnement des résidents, l'amélioration de la qualité de vie au travail et travaux courants</t>
  </si>
  <si>
    <t>Etablissement Public Intercommunal Courville Sur Eure Pontgouin</t>
  </si>
  <si>
    <t>COURVILLE SUR EURE</t>
  </si>
  <si>
    <t>achat de matériels</t>
  </si>
  <si>
    <t>Ehpad " Les Côteaux Saint Mathieu "</t>
  </si>
  <si>
    <t>GALLARDON</t>
  </si>
  <si>
    <t>Travaux et achats améliorant le confort  des résidents   : rafraichissement  des circulations améliorant le confort d'été et achat de chariots de douchet</t>
  </si>
  <si>
    <t>Résidence De L'epinay</t>
  </si>
  <si>
    <t>VERNOUILLET</t>
  </si>
  <si>
    <t>L'établissement pourra se doter de matériels spécifiques à la prévention des chutes, l'accompagnement des soins des résidents, à l'aménagement d'un jardins thérapeutiques et l'achat d'équipement d'été</t>
  </si>
  <si>
    <t>Ehpad Cloyes Les Trois Rivieres</t>
  </si>
  <si>
    <t>CLOYES SUR LE LOIR</t>
  </si>
  <si>
    <t>Acquisition de fauteuils de douche Bonn</t>
  </si>
  <si>
    <t>Aménagement d'une salle de transmission</t>
  </si>
  <si>
    <t>Acquisition de tables de lit</t>
  </si>
  <si>
    <t>Appareil à ECG</t>
  </si>
  <si>
    <t>Lève-personne</t>
  </si>
  <si>
    <t>Protection barrières de lit</t>
  </si>
  <si>
    <t>CLOYES LES TROIS RIVIERES</t>
  </si>
  <si>
    <t>Plateforme de pesée</t>
  </si>
  <si>
    <t>Ehpad Hotel Dieu</t>
  </si>
  <si>
    <t>CHARTRES CEDEX</t>
  </si>
  <si>
    <t>3 axes : Maintien et restauration de l'autonomie;  aménagements extérieurs dédiés à l'animation sociale  ; amélioration de la qualité de vie  quotidienne des résidents les plus dépendants</t>
  </si>
  <si>
    <t>Ehpad Jallans</t>
  </si>
  <si>
    <t>CHATEAUDUN</t>
  </si>
  <si>
    <t>Acquisition de fauteuil roulant grande taille</t>
  </si>
  <si>
    <t>Acquisition de matelas à mémoire de forme</t>
  </si>
  <si>
    <t>Acquisition de fauteuils gériatriques</t>
  </si>
  <si>
    <t>Acquisition de lits Alzheimer</t>
  </si>
  <si>
    <t>Ehpad Fédé</t>
  </si>
  <si>
    <t>Acquisition de chariots de soin</t>
  </si>
  <si>
    <t>Acquisition de fauteuils roulants</t>
  </si>
  <si>
    <t>Acquisition de lève personnes</t>
  </si>
  <si>
    <t>Fondation Texier Gallas Anet</t>
  </si>
  <si>
    <t>ANET</t>
  </si>
  <si>
    <t>Passerelle entre l'EHPAD et le PASA</t>
  </si>
  <si>
    <t>FAUTEUIL DE DOUCHE</t>
  </si>
  <si>
    <t>CONCENTRATEUR OXYGENE 5L</t>
  </si>
  <si>
    <t>Fondation Texier Gallas Thiron-Gardais</t>
  </si>
  <si>
    <t>THIRON-GARDAIS</t>
  </si>
  <si>
    <t>CLIMATISATION DU PASA</t>
  </si>
  <si>
    <t>Fondation Texier Gallas Authon-Du-Perche</t>
  </si>
  <si>
    <t>AUTHON-DU-PERCHE</t>
  </si>
  <si>
    <t>STORES ANTI-CHALEUR</t>
  </si>
  <si>
    <t>MATELAS A AIR</t>
  </si>
  <si>
    <t>LEVE MALADE AVEC PESEE</t>
  </si>
  <si>
    <t>CONCENTRATEURS OXYGENE 5L ET 9L</t>
  </si>
  <si>
    <t>Fondation Texier Gallas Auneau</t>
  </si>
  <si>
    <t>AUNEAU</t>
  </si>
  <si>
    <t>MOBILIER POUR AMENAGER LE JARDIN THERAPEUTIQUE</t>
  </si>
  <si>
    <t>VERTICALISATEUR</t>
  </si>
  <si>
    <t>ELECTROCARDIOGRAMME</t>
  </si>
  <si>
    <t>ASPIRATEUR MEDICAL</t>
  </si>
  <si>
    <t>Fondation Texier Gallas Voves</t>
  </si>
  <si>
    <t>VOVES</t>
  </si>
  <si>
    <t>Fondation Texier Gallas Orgeres-En-Beauce</t>
  </si>
  <si>
    <t>ORGERES-EN-BEAUCE</t>
  </si>
  <si>
    <t>CONCENTRATEURS 9L</t>
  </si>
  <si>
    <t>VERTICALISATEURS</t>
  </si>
  <si>
    <t>Maison D'accueil Notre Dame De Joie</t>
  </si>
  <si>
    <t>CHARTRES</t>
  </si>
  <si>
    <t>Rafraîchissement UVP et motorisation chariot</t>
  </si>
  <si>
    <t>Ehpad La Forêt</t>
  </si>
  <si>
    <t>CHATEAUNEUF EN THYMERAIS</t>
  </si>
  <si>
    <t>Demande dépenses d'investissement</t>
  </si>
  <si>
    <t>Ehpad Residence Jeanne D'arc</t>
  </si>
  <si>
    <t>JANVILLE</t>
  </si>
  <si>
    <t>AMELIORATION DES CONDITIONS D'HEBERGEMENT DES PERSONNES AGEES</t>
  </si>
  <si>
    <t>Ehpad Les Genets</t>
  </si>
  <si>
    <t>ILLIERS COMBRAY</t>
  </si>
  <si>
    <t>Investissements du quotidien - SEGUR de la Santé</t>
  </si>
  <si>
    <t>Ehpad Les Orelies</t>
  </si>
  <si>
    <t>BROU</t>
  </si>
  <si>
    <t>Projet d'amélioration des conditions hôtelières et de soins des résidents de l'EHPAD Les Orêlies</t>
  </si>
  <si>
    <t>Ehpad Du Ch De La Loupe</t>
  </si>
  <si>
    <t>LA LOUPE</t>
  </si>
  <si>
    <t>RENOVATION ET ETENCHEITE D'UNE PARTIE DU TOIT DU SERVICE OREE DU BOIS (EHPAD)</t>
  </si>
  <si>
    <t>Ehpad Le Prieuré</t>
  </si>
  <si>
    <t>DREUX</t>
  </si>
  <si>
    <t>Installation de rails de transfert dans les chambres des résidents</t>
  </si>
  <si>
    <t>Ehpad Eaux Vives</t>
  </si>
  <si>
    <t>Résidence Du Val De L'eure (ehpad Du Centre Hospitalier De Chartres)</t>
  </si>
  <si>
    <t>création d'un jardin thérapeutique</t>
  </si>
  <si>
    <t>Ehpad Madeleine Quemin</t>
  </si>
  <si>
    <t>MAINTENON</t>
  </si>
  <si>
    <t>INSTALLATION DE CLIMATISATION DANS LES COULOIRS DE L'EHPAD</t>
  </si>
  <si>
    <t>Ehpad Marcel Gaujard</t>
  </si>
  <si>
    <t>LEVE-PERSONNES</t>
  </si>
  <si>
    <t>Ehpad Martial Taugourdeau</t>
  </si>
  <si>
    <t>FONTAINE-LA-GUYON</t>
  </si>
  <si>
    <t>achats de matériels</t>
  </si>
  <si>
    <t>Ehpad Le Bois Rosier</t>
  </si>
  <si>
    <t>VATAN</t>
  </si>
  <si>
    <t>Ehpad "residence De La Brenne"</t>
  </si>
  <si>
    <t>MEZIERES EN BRENNE</t>
  </si>
  <si>
    <t>achat de matériel "léger" d'aide à la mobilisation</t>
  </si>
  <si>
    <t>motorisation du transport des charriots de linge (objectif: améliuoration des conditions de travail)</t>
  </si>
  <si>
    <t>travaux d'étanchéité du toit de la salle d'animation</t>
  </si>
  <si>
    <t>Ehpad Notre-Dame De Confiance</t>
  </si>
  <si>
    <t>TOURNON SAINT MARTIN</t>
  </si>
  <si>
    <t>Investissements pour améliorer la qualité de vie au travail des salariés de l'EHPAD</t>
  </si>
  <si>
    <t>Ehpad La Charmee</t>
  </si>
  <si>
    <t>CHATEAUROUX</t>
  </si>
  <si>
    <t>Investissements pour la qualité des soins</t>
  </si>
  <si>
    <t>CHABRIS</t>
  </si>
  <si>
    <t>acquisition chariots distributions petits déjeuners et repas</t>
  </si>
  <si>
    <t>Ehpad Les Rives De Tregonce</t>
  </si>
  <si>
    <t>VILLEDIEU SUR INDRE</t>
  </si>
  <si>
    <t>Investissement du quotidien des EHPAD du CDGI</t>
  </si>
  <si>
    <t>Ehpad Taillebourg</t>
  </si>
  <si>
    <t>Ehpad Louis Balsan</t>
  </si>
  <si>
    <t>Ehpad La Pleiade</t>
  </si>
  <si>
    <t>Ehpad Pierre Angrand</t>
  </si>
  <si>
    <t>DEOLS</t>
  </si>
  <si>
    <t>Ehpad Les Trois Rivieres</t>
  </si>
  <si>
    <t>SAINT MAUR</t>
  </si>
  <si>
    <t>Ehpad Frederic Chopin</t>
  </si>
  <si>
    <t>ETRECHET</t>
  </si>
  <si>
    <t>Ehpad Les Epis D Or</t>
  </si>
  <si>
    <t>NEUVY PAILLOUX</t>
  </si>
  <si>
    <t>Ehpad Les Grands Chenes</t>
  </si>
  <si>
    <t>CHATEAUROUX CEDEX</t>
  </si>
  <si>
    <t>Ehpad La Cubissole</t>
  </si>
  <si>
    <t>LE BLANC</t>
  </si>
  <si>
    <t>Prévention de la dépendance</t>
  </si>
  <si>
    <t>Ehpad Bel Air</t>
  </si>
  <si>
    <t>ISSOUDUN</t>
  </si>
  <si>
    <t>Amélioration de la qualité de prise en charge des résidents et de vie au travail des professionnels de santé</t>
  </si>
  <si>
    <t>Ehpad Résidence L'ozance</t>
  </si>
  <si>
    <t>CLION-SUR-INDRE</t>
  </si>
  <si>
    <t>Amélioration de la qualité de vie des résidents</t>
  </si>
  <si>
    <t>Ehpad "le Clos Du Verger"</t>
  </si>
  <si>
    <t>ARGENTON SUR CREUSE</t>
  </si>
  <si>
    <t>Amélioration du confort d'été</t>
  </si>
  <si>
    <t>Ehpad Le Nahon Du Ch De Valencay</t>
  </si>
  <si>
    <t>VALENCAY</t>
  </si>
  <si>
    <t>RAVALEMENT DE LA FACADE PRINCIPALE DU BATIMENT LE NAHON</t>
  </si>
  <si>
    <t>Association Les Amis De Béthanie</t>
  </si>
  <si>
    <t>PELLEVOISIN</t>
  </si>
  <si>
    <t>Améliorer le confort et le service aux résidents tout en réduisant les risques pour la santé du personnel</t>
  </si>
  <si>
    <t>Ehpad De Cluis</t>
  </si>
  <si>
    <t>CLUIS</t>
  </si>
  <si>
    <t>PREVENTION DE LA DENUTRITION</t>
  </si>
  <si>
    <t>Ehpad Les Reflets D'argent</t>
  </si>
  <si>
    <t>ISSOUDUN CEDEX</t>
  </si>
  <si>
    <t>Ehpad Saint-Lazare</t>
  </si>
  <si>
    <t>Ehpad Du Ch De Chatillon Sur Indre</t>
  </si>
  <si>
    <t>CHATILLON SUR INDRE</t>
  </si>
  <si>
    <t>Prévention des TMS des professionnels et amélioration des conditions de prise en charge des résidents</t>
  </si>
  <si>
    <t>Ehpad Saint-Roch De Buzancais</t>
  </si>
  <si>
    <t>BUZANCAIS</t>
  </si>
  <si>
    <t>Désamiantage des ateliers</t>
  </si>
  <si>
    <t>Ehpad D'aigurande</t>
  </si>
  <si>
    <t>AIGURANDE</t>
  </si>
  <si>
    <t>La qualité de vie au travail des professionnels</t>
  </si>
  <si>
    <t>Ehpad Du Ch De Levroux</t>
  </si>
  <si>
    <t>LEVROUX</t>
  </si>
  <si>
    <t>Equipement améliorant le confort en été et la qualité de vie au travail des professionnels, travaux limitant l'exposition à la chaleur et accompagnement des soins des résidents</t>
  </si>
  <si>
    <t>Ehpad Du Ch Levroux Site Secondaire</t>
  </si>
  <si>
    <t>Ehpad De La Chatre</t>
  </si>
  <si>
    <t>LA CHATRE</t>
  </si>
  <si>
    <t>Ehpad L'anglin</t>
  </si>
  <si>
    <t>CONCREMIERS</t>
  </si>
  <si>
    <t>Site Principal Centre Hospitalier De Valencay</t>
  </si>
  <si>
    <t>Amélioration de la qualité de vie au travail des professionnels et déploiement des Activités physiques adaptées des résidents</t>
  </si>
  <si>
    <t>Ehpad Du Ch Du Chinonais</t>
  </si>
  <si>
    <t>CHINON</t>
  </si>
  <si>
    <t>AMELIORATION DES EQUIPEMENTS OFFERTS AUX PROFESSIONNELS ET AUX RESIDENTS</t>
  </si>
  <si>
    <t>Ehpad Saint Denis</t>
  </si>
  <si>
    <t>AMBOISE CEDEX</t>
  </si>
  <si>
    <t>Améliorer le quotidien des résidents et les conditions de travail des équipes soignantes</t>
  </si>
  <si>
    <t>Ehpad Gaston Charge</t>
  </si>
  <si>
    <t>ABILLY</t>
  </si>
  <si>
    <t>Mini-Bus Adapté</t>
  </si>
  <si>
    <t>Ehpad De Bléré</t>
  </si>
  <si>
    <t>BLERE</t>
  </si>
  <si>
    <t>Amélioration de l'accompagnement des résidents, des conditions de travail et de l'efficacité énergétique des bâtiments</t>
  </si>
  <si>
    <t>Ehpad Balthazar Besnard</t>
  </si>
  <si>
    <t>LIGUEIL</t>
  </si>
  <si>
    <t>Aménagement prothétique de l'UPAD</t>
  </si>
  <si>
    <t>Ehpad Le Clos Mignot</t>
  </si>
  <si>
    <t>LUYNES</t>
  </si>
  <si>
    <t>Promouvoir la vie sociale des résidents, la prévention des TMS et des chutes</t>
  </si>
  <si>
    <t>Ehpad La Bourdaisiere</t>
  </si>
  <si>
    <t>MONTLOUIS SUR LOIRE</t>
  </si>
  <si>
    <t>Amélioration de l'accompagnement des résidents et amélioration des conditions de travail des salariés</t>
  </si>
  <si>
    <t>Ehpad Dauphin</t>
  </si>
  <si>
    <t>PREUILLY SUR CLAISE</t>
  </si>
  <si>
    <t>Ehpad Les Sablonnieres</t>
  </si>
  <si>
    <t>SAINTE MAURE DE TOURAINE</t>
  </si>
  <si>
    <t>Pole Sante Sud 37</t>
  </si>
  <si>
    <t>Ehpad Val De Brenne</t>
  </si>
  <si>
    <t>AUZOUER EN TOURAINE</t>
  </si>
  <si>
    <t>Améliorer le quotidien des résidents de l'EHPAD VAL DE BRENNE</t>
  </si>
  <si>
    <t>Ehpad Ermitage</t>
  </si>
  <si>
    <t>TOURS</t>
  </si>
  <si>
    <t>Aménagement d'une chambre bariatrique et achat de harnais</t>
  </si>
  <si>
    <t>Ehpad Grand Mail</t>
  </si>
  <si>
    <t>Ehpad Puygibault Du Ch De Loches</t>
  </si>
  <si>
    <t>LOCHES</t>
  </si>
  <si>
    <t>Offrir à l'EHPAD de nouveaux équipements pour améliorer la prise en charge des résidents et les conditions de travail des professionnels</t>
  </si>
  <si>
    <t>Foyer Bois Soleil</t>
  </si>
  <si>
    <t>CHEMILLE SUR DEME</t>
  </si>
  <si>
    <t>Mise à l'ombre et en sécurité des personnes âgées dépendante et favorisation de l'utilisation de l'espace terrasse extérieure</t>
  </si>
  <si>
    <t>Ehpad Monconseil</t>
  </si>
  <si>
    <t>Henry Dunant</t>
  </si>
  <si>
    <t>MOTORISATION DES CHARIOTS DE SOINS</t>
  </si>
  <si>
    <t>Ehpad Ambroise Paré</t>
  </si>
  <si>
    <t>Ehpad Les Baraquins</t>
  </si>
  <si>
    <t>VILLELOIN COULANGE</t>
  </si>
  <si>
    <t>Plan aide investissement lié à l'amélioration lors de la prise en soins des résidents et la modernisation des équipements</t>
  </si>
  <si>
    <t>La Vasselière</t>
  </si>
  <si>
    <t>MONTS</t>
  </si>
  <si>
    <t>Améliorer la qualité de vie au travail des professionnels</t>
  </si>
  <si>
    <t>Ehpad La Chataigneraie</t>
  </si>
  <si>
    <t>LA CELLE GUENAND</t>
  </si>
  <si>
    <t>Achat de nouveaux matériels dans le cadre de l'amélioration du confort des résidents et des conditions de travail des agents au sein de l'EHPAD de La Celle Guenand</t>
  </si>
  <si>
    <t>Ehpad Andre Georges Voisin</t>
  </si>
  <si>
    <t>L ILE BOUCHARD</t>
  </si>
  <si>
    <t>TRAVAUX DE RENOUVELLEMENT APPAREILS SANITAIRES CONCOURANT A LA GESTION RISQUE DE BRULURE ET AU CONFORT DES RESIDENTS ET AGENTS</t>
  </si>
  <si>
    <t>Ehpad La Croix Papillon</t>
  </si>
  <si>
    <t>ST CHRISTOPHE SUR LE NAIS</t>
  </si>
  <si>
    <t>Ehpad Vallée Du Cher</t>
  </si>
  <si>
    <t>Ehpad Le Clos Du Parc</t>
  </si>
  <si>
    <t>VERNOU SUR BRENNE</t>
  </si>
  <si>
    <t>INVESTISSEMENT DU QUOTIDIEN 2021 : accompagnement du résident et qualité de vie des soignants</t>
  </si>
  <si>
    <t>Ehpad Intercommunal Semblancay - La Membrolle</t>
  </si>
  <si>
    <t>SEMBLANCAY</t>
  </si>
  <si>
    <t>AMENAGEMENT JARDIN THERAPEUTIQUE ET APPAREIL RELEVE CHUTE</t>
  </si>
  <si>
    <t>INSTALLATION MAINS COURANTS ET APPAREIL RELEVE CHUTE</t>
  </si>
  <si>
    <t>Ehpad Trois Rivières</t>
  </si>
  <si>
    <t>Maison De Beaune</t>
  </si>
  <si>
    <t>BALLAN MIRE</t>
  </si>
  <si>
    <t>Aide à la prise en charge du résident</t>
  </si>
  <si>
    <t>Ehpad Varennes De Loire</t>
  </si>
  <si>
    <t>Ehpad Residence Les Cygnes</t>
  </si>
  <si>
    <t>DROUE</t>
  </si>
  <si>
    <t>"Comme au restaurant !"</t>
  </si>
  <si>
    <t>La Campagnarde</t>
  </si>
  <si>
    <t>LAMOTTE BEUVRON</t>
  </si>
  <si>
    <t>Automatisation et Sécurisation des portails</t>
  </si>
  <si>
    <t>Ehpad Pinconniere</t>
  </si>
  <si>
    <t>BLOIS</t>
  </si>
  <si>
    <t>TABLES DE LIT ( à hauteur variable )</t>
  </si>
  <si>
    <t>leve malade plafonnier</t>
  </si>
  <si>
    <t>dispositif de levage fixe plafonnier</t>
  </si>
  <si>
    <t>Ehpad Simon Hême</t>
  </si>
  <si>
    <t>MER</t>
  </si>
  <si>
    <t>Les Marronniers</t>
  </si>
  <si>
    <t>MONDOUBLEAU</t>
  </si>
  <si>
    <t>Mobilité, prévention et qualité de vie au travail</t>
  </si>
  <si>
    <t>Ehpad "la Sagesse"</t>
  </si>
  <si>
    <t>MOREE</t>
  </si>
  <si>
    <t>Mobilité,  prévention et qualité de vie au travail</t>
  </si>
  <si>
    <t>Ehpad De Salbris</t>
  </si>
  <si>
    <t>SALBRIS</t>
  </si>
  <si>
    <t>AMELIORATION DE LA PRISE EN CHARGE DES RESIDENTS ET DES CONDITIONS DE VIE AU TRAVAIL</t>
  </si>
  <si>
    <t>Ehpad Léguéré Viau</t>
  </si>
  <si>
    <t>SAVIGNY SUR BRAYE</t>
  </si>
  <si>
    <t>Passerelle des âges et des libertés - EHPAD Léguéré Viau</t>
  </si>
  <si>
    <t>Ehpad La Résidence Du Bourg</t>
  </si>
  <si>
    <t>YVOY LE MARRON</t>
  </si>
  <si>
    <t>Améliorer l'accompagnement des résidents et la qualité de vie des professionnels</t>
  </si>
  <si>
    <t>Ehpad Residence Du Fesne</t>
  </si>
  <si>
    <t>ST AMAND LONGPRE</t>
  </si>
  <si>
    <t>POSE DE STORES</t>
  </si>
  <si>
    <t>Ehpad Le Grand Mont</t>
  </si>
  <si>
    <t>LE CONTROIS EN SOLOGNE</t>
  </si>
  <si>
    <t>Ehpad La Favorite</t>
  </si>
  <si>
    <t>COUR-CHEVERNY</t>
  </si>
  <si>
    <t>Les Cedres</t>
  </si>
  <si>
    <t>LA VILLE AUX CLERCS</t>
  </si>
  <si>
    <t>Sème, s'aime, dessine moi un jardin</t>
  </si>
  <si>
    <t>Ehpad Pimpeneau</t>
  </si>
  <si>
    <t>système de rails et moteur pour lève malade plafonnier</t>
  </si>
  <si>
    <t>VINEUIL</t>
  </si>
  <si>
    <t>Armoire froide de stockage des repas</t>
  </si>
  <si>
    <t>Chaises</t>
  </si>
  <si>
    <t>servantes d'atelier à hauteur variable</t>
  </si>
  <si>
    <t>chariots à ménage</t>
  </si>
  <si>
    <t>Lave vaisselle</t>
  </si>
  <si>
    <t>système plafonnier leve malade avec rails et moteur</t>
  </si>
  <si>
    <t>VENDOME</t>
  </si>
  <si>
    <t>Parcours de motricité extérieur</t>
  </si>
  <si>
    <t>Ehpad Fleurs De Selles</t>
  </si>
  <si>
    <t>SELLES SUR CHER</t>
  </si>
  <si>
    <t>Mieux vivre à l'EHPAD des Fleurs de Selles</t>
  </si>
  <si>
    <t>SAINT AIGNAN</t>
  </si>
  <si>
    <t>PAI investissements du quotidien</t>
  </si>
  <si>
    <t>Ehpad Vaux De Chaume</t>
  </si>
  <si>
    <t>CREATION D'UNE PERGOLA</t>
  </si>
  <si>
    <t>Antoine Moreau</t>
  </si>
  <si>
    <t>MONTOIRE SUR LE LOIR</t>
  </si>
  <si>
    <t>PARCOUR DE MOTRICITE EXTERIEUR</t>
  </si>
  <si>
    <t>AMELIORER LA PRISE EN SOIN QUOTIDIENNE DES RESIDENTS</t>
  </si>
  <si>
    <t>JARDIN THERAPEUTIQUE UHR</t>
  </si>
  <si>
    <t>Ehpad Rattaché Au Ch De Montrichard</t>
  </si>
  <si>
    <t>MONTRICHARD</t>
  </si>
  <si>
    <t>Lutte contre la chaleur</t>
  </si>
  <si>
    <t>Mise en place de climatisations en unité de soins</t>
  </si>
  <si>
    <t>Ehpad Magnolias</t>
  </si>
  <si>
    <t>Transferts dans la sérénité</t>
  </si>
  <si>
    <t>Csag</t>
  </si>
  <si>
    <t>CREATION DE SALONS D'ACCUEIL FAMILLE</t>
  </si>
  <si>
    <t>CREATION DE PARCOURS DE MOTRICITE EXTERIEURS EHPAD ET UHR</t>
  </si>
  <si>
    <t>CREATION D'UN SALON DE COIFFURE CSAG</t>
  </si>
  <si>
    <t>Hess</t>
  </si>
  <si>
    <t>MARCHENOIR</t>
  </si>
  <si>
    <t>Investissement du quotidien - Ségur de la Santé</t>
  </si>
  <si>
    <t>Ehpad La Roseliere</t>
  </si>
  <si>
    <t>mobiliers hoteliers EHPAD La Roseliere</t>
  </si>
  <si>
    <t>Matelas anti escarres</t>
  </si>
  <si>
    <t>téléviseur LG 43 UN7100</t>
  </si>
  <si>
    <t>APPAREIL BVI</t>
  </si>
  <si>
    <t>FAUTEUIL HAUTEUR VARIABLE</t>
  </si>
  <si>
    <t>Ehpad Les Mésanges</t>
  </si>
  <si>
    <t>SAINT LAURENT NOUAN</t>
  </si>
  <si>
    <t>Accompagner la qualité de vie au travail et la sécurité des soins au quotidien</t>
  </si>
  <si>
    <t>Ehpad Pics Verts Mimosas Magnolias</t>
  </si>
  <si>
    <t>ROMORANTIN-LANTHENAY</t>
  </si>
  <si>
    <t>Modernisation du mobilier hôtelier et de soins des chambres doubles de l'EHPAD des MIMOSAS</t>
  </si>
  <si>
    <t>Ehpad Les Epis D'or</t>
  </si>
  <si>
    <t>BEAUCE LA ROMAINE</t>
  </si>
  <si>
    <t>Ehpad Georges Daudu</t>
  </si>
  <si>
    <t>CHATRES SUR CHER</t>
  </si>
  <si>
    <t>Modernistaion du matériel médical et hôtelier</t>
  </si>
  <si>
    <t>Ehpad L'orée Des Pins</t>
  </si>
  <si>
    <t>NEUNG SUR BEUVRON</t>
  </si>
  <si>
    <t>Fauteuils conforts</t>
  </si>
  <si>
    <t>Ergonomie</t>
  </si>
  <si>
    <t>Table de soins Ostéopathe</t>
  </si>
  <si>
    <t>Outil TOVERTAFEL</t>
  </si>
  <si>
    <t>Ehpad Le Bois Fleuri</t>
  </si>
  <si>
    <t>SARAN</t>
  </si>
  <si>
    <t>Investissement du quotidien: amélioration des contidions de travail des agents et amélioration de la prise en charge des résidents</t>
  </si>
  <si>
    <t>Ehpad Le Fil De L'eau</t>
  </si>
  <si>
    <t>MONTARGIS</t>
  </si>
  <si>
    <t>améliorations au bénéfice des professionnels et des résidents</t>
  </si>
  <si>
    <t>Ehpad La Clairière</t>
  </si>
  <si>
    <t>AMILLY</t>
  </si>
  <si>
    <t>Ehpad Notre Foyer</t>
  </si>
  <si>
    <t>prévention de la chaleur dans les chambres</t>
  </si>
  <si>
    <t>Residence Esther Lerouge</t>
  </si>
  <si>
    <t>AUXY</t>
  </si>
  <si>
    <t>RENOVATION POUR L'ACCESSIBILITE</t>
  </si>
  <si>
    <t>Ehpad Résidence Saint Martin</t>
  </si>
  <si>
    <t>LE MALESHERBOIS</t>
  </si>
  <si>
    <t>Matériel d'hygiène et de transfert</t>
  </si>
  <si>
    <t>Ehpad La Vrilliere</t>
  </si>
  <si>
    <t>CHATEAUNEUF SUR LOIRE</t>
  </si>
  <si>
    <t>Ehpad Résidence De La Colline</t>
  </si>
  <si>
    <t>CHATEAU-RENARD</t>
  </si>
  <si>
    <t>INVESTISSEMENT DU QUOTIDIEN DU SEGUR DE LA SANTE</t>
  </si>
  <si>
    <t>Ehpad Les Jardins De Sido</t>
  </si>
  <si>
    <t>CHATILLON-COLIGNY</t>
  </si>
  <si>
    <t>Travaux améliorant le confort d'été (et d'hiver), limitant l'exposition à la chaleur, et privilégiant la ventilation naturelle</t>
  </si>
  <si>
    <t>La Chanterelle</t>
  </si>
  <si>
    <t>COULLONS</t>
  </si>
  <si>
    <t>REHABILITATION ET MISE EN CONFORMITE SECURITE</t>
  </si>
  <si>
    <t>Maison De Retraite Départementale De Villecante</t>
  </si>
  <si>
    <t>DRY</t>
  </si>
  <si>
    <t>Amélioration de l'accompagnement médical, soignant et hôtelier des résidents</t>
  </si>
  <si>
    <t>Ehpad Petit Pierre</t>
  </si>
  <si>
    <t>FAY AUX LOGES</t>
  </si>
  <si>
    <t>INVESTISSEMENT POUR  L'AMELIORATION DU QUOTIDIEN DES RESIDENTS</t>
  </si>
  <si>
    <t>JARGEAU</t>
  </si>
  <si>
    <t>Ehpad La Residence D'emilie</t>
  </si>
  <si>
    <t>LORRIS</t>
  </si>
  <si>
    <t>PAI INVESTISSEMENT AU QUOTIDIEN</t>
  </si>
  <si>
    <t>PUISEAUX</t>
  </si>
  <si>
    <t>PREVENTION DES CHUTES</t>
  </si>
  <si>
    <t>Gaston Girard</t>
  </si>
  <si>
    <t>SAINT BENOIT SUR LOIRE</t>
  </si>
  <si>
    <t>Investissement du quotidien - SEGUR DE LA SANTE</t>
  </si>
  <si>
    <t>Ehpad Le Champgarnier</t>
  </si>
  <si>
    <t>MEUNG-SUR-LOIRE</t>
  </si>
  <si>
    <t>Ehpad Résidence De La Mothe</t>
  </si>
  <si>
    <t>OLIVET</t>
  </si>
  <si>
    <t>Installation rails plafond</t>
  </si>
  <si>
    <t>Ehpad Raymond Poulin</t>
  </si>
  <si>
    <t>SAINT JEAN DE LA RUELLE</t>
  </si>
  <si>
    <t>Prévention et prise en charge des chutes dans l'EHPAD</t>
  </si>
  <si>
    <t>Ehpad Lour Picou</t>
  </si>
  <si>
    <t>BEAUGENCY</t>
  </si>
  <si>
    <t>Ehpad Hopital Local Neuville Aux Bois</t>
  </si>
  <si>
    <t>NEUVILLE AUX BOIS</t>
  </si>
  <si>
    <t>Amélioration des conditions de vie des résidents et des conditions de travail des professionnels</t>
  </si>
  <si>
    <t>Ehpad Du Ch Paul Cabanis</t>
  </si>
  <si>
    <t>BEAUNE LA ROLANDE</t>
  </si>
  <si>
    <t>INVESTISSEMENTS DU QUOTIDIEN EN EHPAD</t>
  </si>
  <si>
    <t>Ehpad Du Ch De Sully Sur Loire</t>
  </si>
  <si>
    <t>SULLY SUR LOIRE</t>
  </si>
  <si>
    <t>Installation de rails de transferts et acquisition d'un bladder scan</t>
  </si>
  <si>
    <t>Ehpad Saint Jean De Braye</t>
  </si>
  <si>
    <t>SAINT JEAN DE BRAYE</t>
  </si>
  <si>
    <t>Améliorer les conditions de travail des agents avec la motorisation de chariots</t>
  </si>
  <si>
    <t>Ehpad Pierre Pagot</t>
  </si>
  <si>
    <t>ORLEANS</t>
  </si>
  <si>
    <t>Ehpad Du Ch Gien</t>
  </si>
  <si>
    <t>GIEN</t>
  </si>
  <si>
    <t>EHPAD CH GIEN : Amélioration au bénéfice des professionnels et des résidents</t>
  </si>
  <si>
    <t>Ehpad La Maison Fleurie</t>
  </si>
  <si>
    <t>PITHIVIERS</t>
  </si>
  <si>
    <t>amélioration  du fonctionnement</t>
  </si>
  <si>
    <t>Résidence Bapterosse</t>
  </si>
  <si>
    <t>BRIARE</t>
  </si>
  <si>
    <t>moniteurs de surveillance " Connectés"</t>
  </si>
  <si>
    <t>Ehpad Les Pinelles</t>
  </si>
  <si>
    <t>SAINT DENIS EN VAL</t>
  </si>
  <si>
    <t>La qualité de vie au travail des professionnels ( rails de transfert)</t>
  </si>
  <si>
    <t>Les Althaea</t>
  </si>
  <si>
    <t>Améliorer la qualité de la prise en charge des résidents et la qualité de vie au travail des salariés de l'Association</t>
  </si>
  <si>
    <t>Le Buisson</t>
  </si>
  <si>
    <t>VILLEMANDEUR</t>
  </si>
  <si>
    <t>Ehpad Pierre Mondine</t>
  </si>
  <si>
    <t>OUTARVILLE</t>
  </si>
  <si>
    <t>DORDIVES</t>
  </si>
  <si>
    <t>demande de financement PAI</t>
  </si>
  <si>
    <t>ARS Corse</t>
  </si>
  <si>
    <t>Ehpad U Serenu</t>
  </si>
  <si>
    <t>CORTE</t>
  </si>
  <si>
    <t>Divers investissements du Quotidien</t>
  </si>
  <si>
    <t>Ehpad De Sartene</t>
  </si>
  <si>
    <t>SARTENE</t>
  </si>
  <si>
    <t>Financement et mis en place d'une Tovertafel</t>
  </si>
  <si>
    <t>Ehpad De Tattone</t>
  </si>
  <si>
    <t>VIVARIO</t>
  </si>
  <si>
    <t>PREVENTION DE LA PERTE D'AUTONOMIE</t>
  </si>
  <si>
    <t>Ehpad Noel Sarrola</t>
  </si>
  <si>
    <t>SARROLA-CARCOPINO</t>
  </si>
  <si>
    <t>AMELIORATION DU BIEN ÊTRE ET DU CONFORT</t>
  </si>
  <si>
    <t>Ehpad Le Ciste</t>
  </si>
  <si>
    <t>AJACCIO</t>
  </si>
  <si>
    <t>Réaménagement du hall d'entrée, de la salle d'animation et de l'extérieur de l'établissement</t>
  </si>
  <si>
    <t>Ehpad Jeanne D'arc</t>
  </si>
  <si>
    <t>VICO</t>
  </si>
  <si>
    <t>Mise aux normes accessibilité des salles d'eau et optimisation de l'hygiène et des parties communes</t>
  </si>
  <si>
    <t>Adesscase Casa Serena</t>
  </si>
  <si>
    <t>PROPRIANO</t>
  </si>
  <si>
    <t>Maintien de l'autonomie et prise en charge de la douleur psychique</t>
  </si>
  <si>
    <t>Ehpad Valle Longa Cargese</t>
  </si>
  <si>
    <t>CARGESE</t>
  </si>
  <si>
    <t>PAI INVESTISSEMENT DU QUOTIDIEN 2021 EHPAD UMCS</t>
  </si>
  <si>
    <t>Ehpad Valle Longa Alta Rocca</t>
  </si>
  <si>
    <t>LEVIE</t>
  </si>
  <si>
    <t>Ehpad Valle Longa Cauro</t>
  </si>
  <si>
    <t>CAURO</t>
  </si>
  <si>
    <t>L'age D'or</t>
  </si>
  <si>
    <t>ILE ROUSSE</t>
  </si>
  <si>
    <t>Travaux pour amélioration de prise en charge de personnes âgées</t>
  </si>
  <si>
    <t>Ehpad L'olivier Bleu</t>
  </si>
  <si>
    <t>Refection et achat de nouveaux mobiliers</t>
  </si>
  <si>
    <t>ARS Guadeloupe - Saint Martin - Saint Barthélémy</t>
  </si>
  <si>
    <t>Ehpad Les Perles Grises</t>
  </si>
  <si>
    <t>LE MOULE</t>
  </si>
  <si>
    <t>Adaptation des chambres  -prévention des chutes</t>
  </si>
  <si>
    <t>renforcement de la sécurité des résidents et adaptation à l'évolution de la prise en charges des personnes atteintes de maladies neurodégénératives</t>
  </si>
  <si>
    <t>Résidence Les Flamboyants</t>
  </si>
  <si>
    <t>GOURBEYRE</t>
  </si>
  <si>
    <t>Aménagement des espaces de vie sur la résidence le Sacré Coeur</t>
  </si>
  <si>
    <t>Amélioration acoustique de la salle restaurant</t>
  </si>
  <si>
    <t>Kalana</t>
  </si>
  <si>
    <t>BOUILLANTE</t>
  </si>
  <si>
    <t>PAI INVESTISSEMENT DU QUOTIDIEN - EHPAD KALANA</t>
  </si>
  <si>
    <t>Ehpad Saint-Louis</t>
  </si>
  <si>
    <t>SAINT-LOUIS</t>
  </si>
  <si>
    <t>ANIMATION ET MAINTIEN DE L'AUTONOMIE DE LA PERSONNE ÂGÉE DANS SON ENVIRONNEMENT</t>
  </si>
  <si>
    <t>Ehpad "nou Gran Moun"</t>
  </si>
  <si>
    <t>CAPESTERRE-BELLE-EAU</t>
  </si>
  <si>
    <t>Réalisation de jardins thérapeutiques « contenants » à l’EHPAD NOU GRAN MOUN, pour mieux prendre en charge la déambulation des résidents du secteur sécurisé atteints de pathologies ciblées Alzheimer e</t>
  </si>
  <si>
    <t>Soley An Nou Du Moule</t>
  </si>
  <si>
    <t>MOULE</t>
  </si>
  <si>
    <t>PAI Investissement du Quotidien de l'EHPAD SOLEYANOU du MOULE</t>
  </si>
  <si>
    <t>Soleyanou De Port Louis</t>
  </si>
  <si>
    <t>PORT LOUIS</t>
  </si>
  <si>
    <t>PAI Investissement du Quotidien de l'EHPAD SOLEYANOU de PORT LOUIS</t>
  </si>
  <si>
    <t>ARS Guyane</t>
  </si>
  <si>
    <t>CAYENNE CEDEX</t>
  </si>
  <si>
    <t>Ravalement de façade de l'EHPAD Saint-Paul</t>
  </si>
  <si>
    <t>Ehpad Edmard Lama</t>
  </si>
  <si>
    <t>CAYENNE</t>
  </si>
  <si>
    <t>Modification de bureaux</t>
  </si>
  <si>
    <t>Remise en état des salles de détente des personnels de l'EHPAD</t>
  </si>
  <si>
    <t>Ehpad Jean Serge Gerante</t>
  </si>
  <si>
    <t>REFECTION SYSTEME APPEL MALADE</t>
  </si>
  <si>
    <t>ARS Hauts-de-France</t>
  </si>
  <si>
    <t>Ehpad Les Godenettes</t>
  </si>
  <si>
    <t>TRITH SAINT LEGER</t>
  </si>
  <si>
    <t>Installation d'un système d'éclairage LED avec  temporisation et détecteur de présence selon les locaux</t>
  </si>
  <si>
    <t>Ehpad Devillers</t>
  </si>
  <si>
    <t>GUISE</t>
  </si>
  <si>
    <t>Gestion des risques physiques professionnels et démarche-qualité en ergomotricité pour la mobilisation des personnes accueillies</t>
  </si>
  <si>
    <t>CAPINGHEM</t>
  </si>
  <si>
    <t>Prévenir les risques et améliorer nos accompagnements auprès des résidents tout en optimisant la qualité de vie au travail</t>
  </si>
  <si>
    <t>Saint Antoine De Padoue</t>
  </si>
  <si>
    <t>CEDEX LILLE</t>
  </si>
  <si>
    <t>Pour une meilleure qualité de vie à l'EHPAD</t>
  </si>
  <si>
    <t>Ehpad Residence Saint Camille Verquin</t>
  </si>
  <si>
    <t>VERQUIN</t>
  </si>
  <si>
    <t>Première phase de climatisation du bâtiment principal de l'EHPAD</t>
  </si>
  <si>
    <t>Ehpad Dronsart</t>
  </si>
  <si>
    <t>BOUCHAIN</t>
  </si>
  <si>
    <t>Création de jardins thérapeutiques et installations de pergolas bioclimatiques</t>
  </si>
  <si>
    <t>Ehpad  " Résidence La Forêt " De Crécy-En-Ponthieu</t>
  </si>
  <si>
    <t>CRECY EN PONTHIEU</t>
  </si>
  <si>
    <t>Sécurisation du parking personnel établissement</t>
  </si>
  <si>
    <t>Ehpad De Saint-Riquier</t>
  </si>
  <si>
    <t>SAINT-RIQUIER</t>
  </si>
  <si>
    <t>Réfection des sols souples de la circulation du bâtiment DRUGY RDC</t>
  </si>
  <si>
    <t>Ehpad "les Remparts"</t>
  </si>
  <si>
    <t>LILLERS</t>
  </si>
  <si>
    <t>Installation de baignoires de balnéothérapie</t>
  </si>
  <si>
    <t>Residence Du Parc</t>
  </si>
  <si>
    <t>NESLE</t>
  </si>
  <si>
    <t>EQUIPEMENT EN RAILS SUSPENDUS ET LITS A HAUTEUR VARIABLE POUR 12 CHAMBRES DE COUPLES</t>
  </si>
  <si>
    <t>Ehpad "la Roseraie"</t>
  </si>
  <si>
    <t>SAINS DU NORD</t>
  </si>
  <si>
    <t>Aménagement des douches des salles de bain</t>
  </si>
  <si>
    <t>Ehpad Genevieve Et Roger Bailleul</t>
  </si>
  <si>
    <t>RONCHIN</t>
  </si>
  <si>
    <t>RAILS DE TRANSFERT EN CHAMBRE</t>
  </si>
  <si>
    <t>Ehpad Ch Roubaix</t>
  </si>
  <si>
    <t>ROUBAIX</t>
  </si>
  <si>
    <t>Investissement du quotidien EHPAD CH Roubaix</t>
  </si>
  <si>
    <t>Ehpad Didier Lampin</t>
  </si>
  <si>
    <t>AVION</t>
  </si>
  <si>
    <t>Notre Dame De France</t>
  </si>
  <si>
    <t>ABBEVILLE</t>
  </si>
  <si>
    <t>Installation de rails plafonniers et un transpalette</t>
  </si>
  <si>
    <t>Ehpad Centre Jean Francois Souquet</t>
  </si>
  <si>
    <t>BOULOGNE SUR MER</t>
  </si>
  <si>
    <t>Argumentation de l'utilisation de l'enveloppe de 100 791 € alloué par le CNSA au titre des investissements 2021 du quotidien</t>
  </si>
  <si>
    <t>Ehpad L'oceane</t>
  </si>
  <si>
    <t>Ehpad Duflos</t>
  </si>
  <si>
    <t>Ehpad Mgen Gabrielle Hielle</t>
  </si>
  <si>
    <t>HUBY SAINT-LEU</t>
  </si>
  <si>
    <t>ACHAT D'UNE BORNE MELO</t>
  </si>
  <si>
    <t>Residence Georges Honore</t>
  </si>
  <si>
    <t>SAINT LEONARD</t>
  </si>
  <si>
    <t>Aménagement espaces collectifs en UVA</t>
  </si>
  <si>
    <t>Ehpad Du Val D Yser</t>
  </si>
  <si>
    <t>ESQUELBECQ</t>
  </si>
  <si>
    <t>Amélioration de la production énergétique d'un EHPAD et investissement en matériel</t>
  </si>
  <si>
    <t>Ehpad La Colombiere Temps De Vie</t>
  </si>
  <si>
    <t>MAROILLES</t>
  </si>
  <si>
    <t>travaux de revêtements et amélioration du quotidien</t>
  </si>
  <si>
    <t>Les 3 Residences De Rue</t>
  </si>
  <si>
    <t>RUE</t>
  </si>
  <si>
    <t>LE DEVELOPPEMENT D'ESPACES THERAPEUTIQUEs</t>
  </si>
  <si>
    <t>Residence De Neuville</t>
  </si>
  <si>
    <t>SAINT VALERY SUR SOMME</t>
  </si>
  <si>
    <t>Ehpad Les Tulipiers</t>
  </si>
  <si>
    <t>ANZIN</t>
  </si>
  <si>
    <t>INSTALLATION DE RAILS D'AIDE AUX TRANFERTS</t>
  </si>
  <si>
    <t>Maison De Pommery</t>
  </si>
  <si>
    <t>ETREILLERS</t>
  </si>
  <si>
    <t>Jardin thérapeutique Unité Alzheimer</t>
  </si>
  <si>
    <t>Ehpad Les Heliantines De Violaines</t>
  </si>
  <si>
    <t>VIOLAINES</t>
  </si>
  <si>
    <t>volets roulants solaires avec batteries</t>
  </si>
  <si>
    <t>Ehpad Les Heliantines De Sailly Labourse</t>
  </si>
  <si>
    <t>SAILLY LABOURSE</t>
  </si>
  <si>
    <t>Ehpad Les Heliantines De Billy Berclau</t>
  </si>
  <si>
    <t>BILLY BERCLAU</t>
  </si>
  <si>
    <t>Ehpad Les Heliantines De Haisnes</t>
  </si>
  <si>
    <t>HAISNES</t>
  </si>
  <si>
    <t>Ehpad Les Héliantines  De Douvrin</t>
  </si>
  <si>
    <t>DOUVRIN</t>
  </si>
  <si>
    <t>Ehpad Les Heliantines De Cambrin</t>
  </si>
  <si>
    <t>CAMBRIN</t>
  </si>
  <si>
    <t>Ehpad Les Heliantines De Noyelles Les Vermelles</t>
  </si>
  <si>
    <t>NOYELLES LES VERMELLES</t>
  </si>
  <si>
    <t>Ehpad Saint Camille</t>
  </si>
  <si>
    <t>ARRAS</t>
  </si>
  <si>
    <t>Amélioration du confort d'été et prévention du risque de chute</t>
  </si>
  <si>
    <t>Ehpad Marguerite De Flandre</t>
  </si>
  <si>
    <t>NIEPPE</t>
  </si>
  <si>
    <t>Replacement d'équipements améliorant les performances énergétiques</t>
  </si>
  <si>
    <t>Ehpad Saint Jean - Marie Vianney</t>
  </si>
  <si>
    <t>CAMBRAI</t>
  </si>
  <si>
    <t>Ehpad La Renaissance - Ehpad Pierre Wautriche</t>
  </si>
  <si>
    <t>SIN LE NOBLE</t>
  </si>
  <si>
    <t>Promotion de la Qualité de Vie au Travail et lutte et qualité de vie au travail</t>
  </si>
  <si>
    <t>Ehpad La Renaissance - Ehpad Le Nouvel Horizon</t>
  </si>
  <si>
    <t>DOUAI</t>
  </si>
  <si>
    <t>Ehpad Coiret Chevalier</t>
  </si>
  <si>
    <t>CAYEUX SUR MER</t>
  </si>
  <si>
    <t>Ehpad Residence La Neuville</t>
  </si>
  <si>
    <t>AMIENS</t>
  </si>
  <si>
    <t>Réfection des mains courantes</t>
  </si>
  <si>
    <t>Hopital</t>
  </si>
  <si>
    <t>ELENCOURT</t>
  </si>
  <si>
    <t>Amélioration des conditions de travail des professionnels</t>
  </si>
  <si>
    <t>Les Genets</t>
  </si>
  <si>
    <t>MERU</t>
  </si>
  <si>
    <t>CAGNY</t>
  </si>
  <si>
    <t>Mise en place de rails de transfert et acquisiton de la TOVERTAFEL</t>
  </si>
  <si>
    <t>Barbusse</t>
  </si>
  <si>
    <t>DENAIN</t>
  </si>
  <si>
    <t>Installation de Rails Lève malades Résidence Arc en Ciel et Installation d'éclairage LED dans les couloirs Résidence BARBUSSE</t>
  </si>
  <si>
    <t>Arc En Ciel</t>
  </si>
  <si>
    <t>Ehpad La Sainte Famille</t>
  </si>
  <si>
    <t>MARQUISE</t>
  </si>
  <si>
    <t>Travaux de climatisation pour améliorer le confort d'été</t>
  </si>
  <si>
    <t>Ehpad Résidence Belle Fontaine</t>
  </si>
  <si>
    <t>NEUFCHATEL-HARDELOT</t>
  </si>
  <si>
    <t>Equipement en matériel pour la prévention, la sécurité, l'accompagnement des soins et la qualité de vie au travail des professionnels</t>
  </si>
  <si>
    <t>Ehpad Le Champ C'or</t>
  </si>
  <si>
    <t>MARQUETTE EN OSTREVENT</t>
  </si>
  <si>
    <t>Mise en place d'une salle climatisée et création d'un parcours de marche</t>
  </si>
  <si>
    <t>Ehpad Du Moulin D'ascq</t>
  </si>
  <si>
    <t>VILLENEUVE D'ASCQ</t>
  </si>
  <si>
    <t>TRANSFERT SANS DOULEUR (INSTALLATION DE RAILS DE TRANSFERT)</t>
  </si>
  <si>
    <t>Ehpad Notre Dame De Boulogne</t>
  </si>
  <si>
    <t>Ehpad "yvon Duval"</t>
  </si>
  <si>
    <t>COUDEKERQUE-BRANCHE</t>
  </si>
  <si>
    <t>Extension de l'unité de vie sécurisée de l'EHPAD "Yvon DUVAL" et création d'un hébergement de nuit</t>
  </si>
  <si>
    <t>Ehpad Marie-Marthe</t>
  </si>
  <si>
    <t>Ravalement et modification des espaces salons avec aire de travail ergonomique pour les soignants / travaux de ravalement et de réfection du hall / achats de matériels de soins</t>
  </si>
  <si>
    <t>Ehpad Louise Michel</t>
  </si>
  <si>
    <t>CHAMBLY</t>
  </si>
  <si>
    <t>Ehpad Du Centre Hospitalier De Doullens</t>
  </si>
  <si>
    <t>DOULLENS</t>
  </si>
  <si>
    <t>Acquisition de lits médicalisés bas de type « Patients atteints de la maladie d'Alzheimer » et de fauteuils de confort</t>
  </si>
  <si>
    <t>Ehpad Saint Nicolas</t>
  </si>
  <si>
    <t>DOMART EN PONTHIEU</t>
  </si>
  <si>
    <t>Installation d'une climatisation pour les deux salles de restaurant et achat de fauteuils de repos pour les résidents</t>
  </si>
  <si>
    <t>Ehpad Mathilde D'yseu</t>
  </si>
  <si>
    <t>PICQUIGNY</t>
  </si>
  <si>
    <t>Rénovation des deux salles de bain collectives et remplacement de plusieurs menuiseries</t>
  </si>
  <si>
    <t>Association Temps De Vie Ehpad Résidence Saint Benoît 62260 Amettes</t>
  </si>
  <si>
    <t>AMETTES</t>
  </si>
  <si>
    <t>Association Temps De Vie Ehpad Saint Jean  Temps De Vie</t>
  </si>
  <si>
    <t>LAVENTIE</t>
  </si>
  <si>
    <t>Ehpad Résidence Euphémie Derche</t>
  </si>
  <si>
    <t>EREILLERS</t>
  </si>
  <si>
    <t>Mise en sécurité des ascenseurs - changement des cables de suspension</t>
  </si>
  <si>
    <t>Résidence L"aubépine</t>
  </si>
  <si>
    <t>METEREN</t>
  </si>
  <si>
    <t>Mise aux normes et sécurisation des 2 sites</t>
  </si>
  <si>
    <t>Résidence Du Plessy</t>
  </si>
  <si>
    <t>VIEUX BERQUIN</t>
  </si>
  <si>
    <t>ORIGNY EN THIERACHE</t>
  </si>
  <si>
    <t>Motorisation des chariots à linge et des chariots repas et achat d'organisateurs des Equipements de Protection Individuelle</t>
  </si>
  <si>
    <t>Ehpad Les Jardins Brunehaut</t>
  </si>
  <si>
    <t>RIEUX EN CAMBRESIS</t>
  </si>
  <si>
    <t>remplacement de la baignoire médicalisée</t>
  </si>
  <si>
    <t>Saint-Lazare</t>
  </si>
  <si>
    <t>CREPY-EN-VALOIS</t>
  </si>
  <si>
    <t>Animations numériques</t>
  </si>
  <si>
    <t>Primevères</t>
  </si>
  <si>
    <t>Emdlh</t>
  </si>
  <si>
    <t>Adaca</t>
  </si>
  <si>
    <t>ACHEUX EN AMIENOIS</t>
  </si>
  <si>
    <t>Améliorer l'accompagnement des résidents et optimiser les conditions de travail des salariés</t>
  </si>
  <si>
    <t>Ehpad De Buironfosse</t>
  </si>
  <si>
    <t>BUIRONFOSSE</t>
  </si>
  <si>
    <t>REMPLACEMENT DE L'APPEL MALADE POUR L'ENSEMBLE DE L'EHPAD</t>
  </si>
  <si>
    <t>Van Kempen</t>
  </si>
  <si>
    <t>ARNEKE</t>
  </si>
  <si>
    <t>RAILS DE TRANSFERT POUR CHAMBRE ET BLADER SCANNER.</t>
  </si>
  <si>
    <t>Ehpad Résidence La Gloriette</t>
  </si>
  <si>
    <t>VENDEUIL</t>
  </si>
  <si>
    <t>Automatisation du portail principal, création d'un portique automatique</t>
  </si>
  <si>
    <t>Ehpad Delaby</t>
  </si>
  <si>
    <t>LIEVIN</t>
  </si>
  <si>
    <t>Santé, Bien être</t>
  </si>
  <si>
    <t>Ehpad De Vervins</t>
  </si>
  <si>
    <t>VERVINS</t>
  </si>
  <si>
    <t>Sécurisation des locaux au risque de fugue</t>
  </si>
  <si>
    <t>CHARLY SUR MARNE</t>
  </si>
  <si>
    <t>Amélioration de la qualité de travail en alliant sécurité et performance</t>
  </si>
  <si>
    <t>Groupe Ahnac Ehpad Les Jardins Du Crinchon</t>
  </si>
  <si>
    <t>ACHICOURT</t>
  </si>
  <si>
    <t>Espace Bien Etre et déploiement d'une approche multisensorielle</t>
  </si>
  <si>
    <t>Ehpad Fernand Cuvellier</t>
  </si>
  <si>
    <t>NOYELLES-SOUS-LENS</t>
  </si>
  <si>
    <t>Qualité de vie au travail et bien être</t>
  </si>
  <si>
    <t>MARLE</t>
  </si>
  <si>
    <t>Achats d'équipements améliorant le confort d'été</t>
  </si>
  <si>
    <t>Saint Antoine</t>
  </si>
  <si>
    <t>DESVRES</t>
  </si>
  <si>
    <t>AMELIORATION DE LA PRISE EN CHARGE DES USAGERS ET DES CONDITIONS DU TRAVAIL DU PERSONNEL</t>
  </si>
  <si>
    <t>Ehpad Godeliez-Bolvin</t>
  </si>
  <si>
    <t>1/Installation de rails lève-malades dans 16 chambres-2/ Climatisation SAM St JU-3/Remplacement tête de lits St Ju-4/Achat matériels biomédicaux-5/Réfection de chaufferie-6/Remplacement de 2 portes</t>
  </si>
  <si>
    <t>E.h.p.ad Saint-Julien</t>
  </si>
  <si>
    <t>Ehpad Pasteur</t>
  </si>
  <si>
    <t>E.h.p.a.d Vanderburch</t>
  </si>
  <si>
    <t>Ehpad Rose De Picardie</t>
  </si>
  <si>
    <t>ALBERT</t>
  </si>
  <si>
    <t>Equipements dans le cadre d'une restructuration de locaux</t>
  </si>
  <si>
    <t>BARLIN</t>
  </si>
  <si>
    <t>Achat d'équipement destiné à l'amélioration du travail et sécurité des soignants, ainsi que des soins des personnes alités</t>
  </si>
  <si>
    <t>Ehpad L'aquarelle</t>
  </si>
  <si>
    <t>BULLY-LES-MINES</t>
  </si>
  <si>
    <t>Achats d’équipements améliorant le confort d’été, limitant l’exposition à la chaleur</t>
  </si>
  <si>
    <t>Ehpad Residence Olivier Varlet</t>
  </si>
  <si>
    <t>BOURBOURG</t>
  </si>
  <si>
    <t>Implantation de rails plafonniers de transferts + Climatisation espace collectif étage 1 et 2</t>
  </si>
  <si>
    <t>Association Temps De Vie Ehpad Sainte Emilie</t>
  </si>
  <si>
    <t>MAUBEUGE</t>
  </si>
  <si>
    <t>Plan d'Aide à l'investissement pour l'EHPAD Sainte Emilie  ASSOCIATION TEMPS DE VIE</t>
  </si>
  <si>
    <t>Ehapd Gambetta</t>
  </si>
  <si>
    <t>CORBIE</t>
  </si>
  <si>
    <t>Ehpad Les Logis Douaisiens</t>
  </si>
  <si>
    <t>Equipement de filtres solaires anti UV sur PASA non climatisé et pièces exposées au Sud</t>
  </si>
  <si>
    <t>CONTY</t>
  </si>
  <si>
    <t>Les investissements du quotidien</t>
  </si>
  <si>
    <t>Ehpad Residence Le Parc Du Manoir</t>
  </si>
  <si>
    <t>GONNEHEM</t>
  </si>
  <si>
    <t>Installation d'une climatisation dans les salons d'étages et en espace accueil de jour. Mise en place d'un dispositif d'assistance électrique de retournement du résident.de retournement</t>
  </si>
  <si>
    <t>Ehpad Le Bois D'avesnes</t>
  </si>
  <si>
    <t>AVESNES-LES-AUBERT</t>
  </si>
  <si>
    <t>Le bien être des résidents et des accompagnants pour un accompagnement  qualitatif et bienveillant</t>
  </si>
  <si>
    <t>Ehpad Grand Mere Paris</t>
  </si>
  <si>
    <t>QUAROUBLE</t>
  </si>
  <si>
    <t>AIDE A L'INVESTISSEMENT DE LA CNSA - APREVA RMS</t>
  </si>
  <si>
    <t>Ehpad Residence "epis D'or"</t>
  </si>
  <si>
    <t>WALLERS</t>
  </si>
  <si>
    <t>Ehpad Residence La Roseliere</t>
  </si>
  <si>
    <t>ONNAING</t>
  </si>
  <si>
    <t>VIEUX CONDE</t>
  </si>
  <si>
    <t>Ehpad Résidence Les Sources</t>
  </si>
  <si>
    <t>THIANT</t>
  </si>
  <si>
    <t>Ehpad Les Mulquiniers</t>
  </si>
  <si>
    <t>HASPRES</t>
  </si>
  <si>
    <t>Ehpad De Oisy-Le-Verger</t>
  </si>
  <si>
    <t>OISY LE VERGER</t>
  </si>
  <si>
    <t>Ehpad L'orée Du Bois</t>
  </si>
  <si>
    <t>LEFOREST</t>
  </si>
  <si>
    <t>Ehpad Pierre Mauroy</t>
  </si>
  <si>
    <t>HARNES</t>
  </si>
  <si>
    <t>Ehpad Coquelicots Et Bleuets</t>
  </si>
  <si>
    <t>FOUQUIERES LES LENS</t>
  </si>
  <si>
    <t>Ehpad André Pouly</t>
  </si>
  <si>
    <t>DROCOURT</t>
  </si>
  <si>
    <t>Ehpad L'orange Bleue</t>
  </si>
  <si>
    <t>MERICOURT</t>
  </si>
  <si>
    <t>Ehpad Les Ogiers</t>
  </si>
  <si>
    <t>CROIX</t>
  </si>
  <si>
    <t>RENOVATION DES SALLES DE BAIN INDIVIDUELLES</t>
  </si>
  <si>
    <t>Les Tilleuls</t>
  </si>
  <si>
    <t>BEUVRY LA FORET</t>
  </si>
  <si>
    <t>Bien-être pour tous</t>
  </si>
  <si>
    <t>Ehpad Résidence Arnoul</t>
  </si>
  <si>
    <t>ARDRES</t>
  </si>
  <si>
    <t>Pose de film solaire et d'une laque anti-chaleur sur la verriere de l'EHPAD</t>
  </si>
  <si>
    <t>Ehpad Saint Corneil</t>
  </si>
  <si>
    <t>VERBERIE</t>
  </si>
  <si>
    <t>Confort dse résidents et du personnel lors des périodes estivales</t>
  </si>
  <si>
    <t>Centre Hospitalier Brisset Ehpad Brisset</t>
  </si>
  <si>
    <t>HIRSON</t>
  </si>
  <si>
    <t>Rénovation de 2 salles de bain avec revêtements sols et murs Installations cabines douches PMR Installation meuble rangement Armoires de toilettes achat lave bassin</t>
  </si>
  <si>
    <t>Ehpad « Le Clos Des Tilleuls »</t>
  </si>
  <si>
    <t>HAZEBROUCK CEDEX</t>
  </si>
  <si>
    <t>Ehpad Résidence Charleslefevre</t>
  </si>
  <si>
    <t>FLAVY LE MARTEL</t>
  </si>
  <si>
    <t>Pose de goudronnage enrobé pour Ambulances et Brancards, surfaçage d'allées</t>
  </si>
  <si>
    <t>Residence Du Parc - Fondation Gerard De Berny</t>
  </si>
  <si>
    <t>GUISCARD</t>
  </si>
  <si>
    <t>Prévention des risques et amélioration de la qualité de vie</t>
  </si>
  <si>
    <t>Résidence Les Longchamps ( Ex Pierre-Brunet)</t>
  </si>
  <si>
    <t>DAINVILLE</t>
  </si>
  <si>
    <t>Installation de lève-personne sur rails en EHPAD</t>
  </si>
  <si>
    <t>Résidence Le Clos De Dainville</t>
  </si>
  <si>
    <t>Résidence Pierre Bolle</t>
  </si>
  <si>
    <t>Ehpad Hondschoote</t>
  </si>
  <si>
    <t>HONDSCHOOTE</t>
  </si>
  <si>
    <t>EQUIPEMENT DE CHAMBRES EN RAILS DE TRANSFERT</t>
  </si>
  <si>
    <t>Résidence Firmin Dieu</t>
  </si>
  <si>
    <t>VILLERS BRETONNEUX</t>
  </si>
  <si>
    <t>Achat d'un Bladder Scan, achat de lits Alzheimer, achat de 3 chariots conteneur, achat de 3 stations diagnostic, achat d'une plateforme de pesée, achat de 3 poubelles à pédale,</t>
  </si>
  <si>
    <t>Résidence Florentine Carnoy</t>
  </si>
  <si>
    <t>WARLOY BAILLON</t>
  </si>
  <si>
    <t>Achat d'un chariot de service "restauself", installation d'un système de brasseur d'air</t>
  </si>
  <si>
    <t>Résidence Hippolyte Noiret</t>
  </si>
  <si>
    <t>FOUILLOY</t>
  </si>
  <si>
    <t>Achat d'un Bladder Scan, création d'1 salle d'animation thérapeutique, améliorer le visuel des portes des unités Alzheimer , achat de chariots pour petit déjeuner, achat de lampes Aladin Pro</t>
  </si>
  <si>
    <t>Résidence Odette Calfy</t>
  </si>
  <si>
    <t>LONGUEAU</t>
  </si>
  <si>
    <t>Achat de matériel pour lève personne, achat d'un système de rafraîchissement d'air, achat de 4 tables ergonomiques, achat de 5 ventilateurs tour</t>
  </si>
  <si>
    <t>Résidence La Clé Des Champs</t>
  </si>
  <si>
    <t>MOREUIL</t>
  </si>
  <si>
    <t>installation d'un brasseur d'air, mobilier unité Alzheimer, jardin thérapeutique, ventilateur tour</t>
  </si>
  <si>
    <t>Résidence Louise Marais D'arc</t>
  </si>
  <si>
    <t>BRAY-SUR-SOMME</t>
  </si>
  <si>
    <t>achat d'un Bladder Scanner, achat de panneaux led pour l'unité Alzheimer, achat de stores enrouleurs, aménagement de la cour intérieure, aménagement espace terrasse, achat de ventilateur tour</t>
  </si>
  <si>
    <t>62400 Ehpad Le Clos Des Deux Rivieres</t>
  </si>
  <si>
    <t>BETHUNE</t>
  </si>
  <si>
    <t>Création et aménagement d'un jardin thérapeutique</t>
  </si>
  <si>
    <t>Centre Fournier Sarlovèze</t>
  </si>
  <si>
    <t>COMPIEGNE</t>
  </si>
  <si>
    <t>Travaux de rénovation de l'environnement quotidien des résidents (peintures et gaines têtes de lit)</t>
  </si>
  <si>
    <t>Ehpad Noyon</t>
  </si>
  <si>
    <t>NOYON</t>
  </si>
  <si>
    <t>Rénovation des peintures et de certains équipements de 2 offices de restauration et de quelques chambres dégradées</t>
  </si>
  <si>
    <t>Notre Dame De L'accueil</t>
  </si>
  <si>
    <t>LILLE</t>
  </si>
  <si>
    <t>Améliorer la qualité de vie au travail par l'ergonomie - Améliorer le quotidien des résidents en aménageant le lieu de rencontre des résidents</t>
  </si>
  <si>
    <t>Ehpad "les Bruyères"</t>
  </si>
  <si>
    <t>MONS EN BAROEUL</t>
  </si>
  <si>
    <t>Prpjet de travaux de peinture de l'ensemble des parties communes de l'EHPAD "Les Bruyères" (</t>
  </si>
  <si>
    <t>Ehpad Residence Cesar D'estrees - Les Tuileries</t>
  </si>
  <si>
    <t>LAON</t>
  </si>
  <si>
    <t>Aménagement de la salle de restauration</t>
  </si>
  <si>
    <t>Ehpad Ch La Fere</t>
  </si>
  <si>
    <t>LA FERE</t>
  </si>
  <si>
    <t>Pose de rideaux occultants et thermiques</t>
  </si>
  <si>
    <t>Fads-L'arc En Ciel</t>
  </si>
  <si>
    <t>CHANTILLY</t>
  </si>
  <si>
    <t>création local soin</t>
  </si>
  <si>
    <t>Maison Dominicaine De Retraite</t>
  </si>
  <si>
    <t>HARDINGHEN</t>
  </si>
  <si>
    <t>ACCESSIBILITE D'UN PATIO INTERIEUR AUX NORMES PMR</t>
  </si>
  <si>
    <t>La Maison Du Moulin</t>
  </si>
  <si>
    <t>Residence Les Bouleaux</t>
  </si>
  <si>
    <t>LOURCHES</t>
  </si>
  <si>
    <t>Qualité de vie des résidents et Qualité de vie au Travail des équipes</t>
  </si>
  <si>
    <t>Ehpad Jacques Cartier</t>
  </si>
  <si>
    <t>VIMY</t>
  </si>
  <si>
    <t>PAI INVESTISSEMENTS AU QUOTIDIEN</t>
  </si>
  <si>
    <t>Ehpad La Belle Epoque Arras</t>
  </si>
  <si>
    <t>Ehpad La Rive D'or</t>
  </si>
  <si>
    <t>NOYELLES GODAULT</t>
  </si>
  <si>
    <t>Les Terrasses De La Mer - Coquelles</t>
  </si>
  <si>
    <t>COQUELLES</t>
  </si>
  <si>
    <t>Ehpad Du Bon Air</t>
  </si>
  <si>
    <t>MARLES LES MINES</t>
  </si>
  <si>
    <t>Ehpad Les Pres De Lys</t>
  </si>
  <si>
    <t>SAILLY SUR LA LYS</t>
  </si>
  <si>
    <t>Ehpad Les Violettes</t>
  </si>
  <si>
    <t>COURRIERES</t>
  </si>
  <si>
    <t>Ehpad Les Orchidees</t>
  </si>
  <si>
    <t>ISBERGUES</t>
  </si>
  <si>
    <t>PAI INVESTISSEEMNT DU QUOTIDIEN</t>
  </si>
  <si>
    <t>Ehpad Stephane Kubiak</t>
  </si>
  <si>
    <t>OIGNIES</t>
  </si>
  <si>
    <t>Ehpad Raymond Dufay</t>
  </si>
  <si>
    <t>LONGUENESSE</t>
  </si>
  <si>
    <t>BOUVIGNY BOYEFFLES</t>
  </si>
  <si>
    <t>Ehpad Du Centre Hospitalier De Bailleul</t>
  </si>
  <si>
    <t>BAILLEUL</t>
  </si>
  <si>
    <t>Achat de matériels et de petits travaux permettant l'amélioration des conditions d'accueil, de prise en charge et de conditions de travail</t>
  </si>
  <si>
    <t>Ehpad De La Pommeraye</t>
  </si>
  <si>
    <t>CREIL</t>
  </si>
  <si>
    <t>rénovation cuisine</t>
  </si>
  <si>
    <t>Ehpad Zélie Quenton</t>
  </si>
  <si>
    <t>GRANDE-SYNTHE</t>
  </si>
  <si>
    <t>QVT &amp; TMS</t>
  </si>
  <si>
    <t>La Quietude</t>
  </si>
  <si>
    <t>CORBEHEM</t>
  </si>
  <si>
    <t>Ehpad Vauban</t>
  </si>
  <si>
    <t>LE QUESNOY</t>
  </si>
  <si>
    <t>Evolution de l'accompagnement et des soins en lien avec les besoins des résidents</t>
  </si>
  <si>
    <t>Ehpad Pays De Mormal</t>
  </si>
  <si>
    <t>LANDRECIES</t>
  </si>
  <si>
    <t>Amélioration des conditions de vie au sein de l'EHPAD : de la personnalisation de l'accompagnement à la qualité de vie des professionnels</t>
  </si>
  <si>
    <t>Ehpad Quinconce-Mermoz Et Ehpad Caudron</t>
  </si>
  <si>
    <t>PERONNE</t>
  </si>
  <si>
    <t>PAI 2021 EHPAD Quinconce-Mermoz et EHPAD Caudron</t>
  </si>
  <si>
    <t>Ehpad Résidence François-Xavier De Saulty</t>
  </si>
  <si>
    <t>AUBIGNY EN ARTOIS</t>
  </si>
  <si>
    <t>Cmmf</t>
  </si>
  <si>
    <t>Investissements du Quotidien 2021 - CMMF</t>
  </si>
  <si>
    <t>Résidence Joseph Petit</t>
  </si>
  <si>
    <t>FRIVILLE-ESCARBOTIN</t>
  </si>
  <si>
    <t>Renouvellement des équipements de rééducations et acquisition d’équipements de prévention des chutes</t>
  </si>
  <si>
    <t>Résidence De La Haute Porte</t>
  </si>
  <si>
    <t>GUINES</t>
  </si>
  <si>
    <t>Améliorer la qualité de vie et la sécurité des résidents</t>
  </si>
  <si>
    <t>Ehpad St Lazare Et Eclaircies</t>
  </si>
  <si>
    <t>SOISSONS</t>
  </si>
  <si>
    <t>Modernisation et amélioration de la prise en charge des résidents et des conditions de travail des professionnels</t>
  </si>
  <si>
    <t>Résidence Des Fontinettes</t>
  </si>
  <si>
    <t>ARQUES</t>
  </si>
  <si>
    <t>Amélioration des conditions de vie des résidents et de la qualité de vie au travail</t>
  </si>
  <si>
    <t>Residence Au Temps Des Cerises</t>
  </si>
  <si>
    <t>AUDRUICQ</t>
  </si>
  <si>
    <t>renovation d'un patio et du boulodromme, installation d'un store banne</t>
  </si>
  <si>
    <t>Ehpad Saint Hilaire</t>
  </si>
  <si>
    <t>WATTEN</t>
  </si>
  <si>
    <t>QUALITE DE VIE DES RESIDENTS ET DU PERSONNEL</t>
  </si>
  <si>
    <t>Ehpad "les Charmilles"</t>
  </si>
  <si>
    <t>DUNKERQUE</t>
  </si>
  <si>
    <t>Amélioration de la prise en soins des résidents et de la qualité de vie au travail</t>
  </si>
  <si>
    <t>Ehpad Nedonchel</t>
  </si>
  <si>
    <t>NEDONCHEL</t>
  </si>
  <si>
    <t>AMELIORATION QUALITE DE VIE AU TRAVAIL - SEPTEMBRE 2021</t>
  </si>
  <si>
    <t>Ehpad Les Mouettes</t>
  </si>
  <si>
    <t>OUTREAU</t>
  </si>
  <si>
    <t>IDQ - EHPAD les Mouettes 2021</t>
  </si>
  <si>
    <t>Résidences Victor Hugo Et Saint-Laurent</t>
  </si>
  <si>
    <t>SAINT-QUENTIN</t>
  </si>
  <si>
    <t>Amélioration accompagnement des résidents, de la prévention et de la qualité de vie au travail</t>
  </si>
  <si>
    <t>Ehpad Ch Chauny</t>
  </si>
  <si>
    <t>CHAUNY</t>
  </si>
  <si>
    <t>Amélioration accompagnement des résidents, de la prévention, de la qualité de vie et du confort de travail</t>
  </si>
  <si>
    <t>Residence La Thierache</t>
  </si>
  <si>
    <t>LE NOUVION EN THIERACHE</t>
  </si>
  <si>
    <t>REFECTION DE SALLES DE BAIN</t>
  </si>
  <si>
    <t>Ehpad "la Maison D'augustine"</t>
  </si>
  <si>
    <t>BAPAUME</t>
  </si>
  <si>
    <t>Projet n°1 : Installation de rails de transfert et Projet n°2 : « Les murs ont des oreilles , ils ont aussi une âme….. »</t>
  </si>
  <si>
    <t>Ehpad "les Pommiers"</t>
  </si>
  <si>
    <t>FREVENT</t>
  </si>
  <si>
    <t>Réhabilitation des douches</t>
  </si>
  <si>
    <t>Ehpad Edith Piaf</t>
  </si>
  <si>
    <t>BRUAY</t>
  </si>
  <si>
    <t>Ehpad Les Hortensias</t>
  </si>
  <si>
    <t>AMELIORATION DES CONDITIONS DE TRAVAIL DES PROFESSIONNELS ET LA QUALITE DE VIE DES RESIDENTS</t>
  </si>
  <si>
    <t>Ehpad G. Dumont</t>
  </si>
  <si>
    <t>Ehpad Françoise De Luxembourg</t>
  </si>
  <si>
    <t>ARMENTIERES</t>
  </si>
  <si>
    <t>Dotation 2021 au titre des "Investissements du quotidien"</t>
  </si>
  <si>
    <t>Victor Delloue/pavillon Michelle Collet</t>
  </si>
  <si>
    <t>FOURMIES</t>
  </si>
  <si>
    <t>Résident et professionnel en QVT</t>
  </si>
  <si>
    <t>Ehpad Eugène Sarazin</t>
  </si>
  <si>
    <t>CAMIERS</t>
  </si>
  <si>
    <t>Ehpad Elsa Triolet</t>
  </si>
  <si>
    <t>CALONNE-RICOUART</t>
  </si>
  <si>
    <t>Plan d'aide à l'investissement-personnes âgées</t>
  </si>
  <si>
    <t>ST SAULVE</t>
  </si>
  <si>
    <t>Fourniture et installation de système de transfert sur rails</t>
  </si>
  <si>
    <t>Résidence Les Magnolias</t>
  </si>
  <si>
    <t>LOOS</t>
  </si>
  <si>
    <t>Rénovations partielles pour augmenter la prestation hôtelière et investissements matériels pour augmenter la qualité du service restauration et améliorer les conditions de travail</t>
  </si>
  <si>
    <t>Résidence Jean De Luxembourg</t>
  </si>
  <si>
    <t>HAUBOURDIN</t>
  </si>
  <si>
    <t>Ehpad Saint Landelin</t>
  </si>
  <si>
    <t>VAULX VRAUCOURT</t>
  </si>
  <si>
    <t>EHPAD ST NICOLAS_Matériel de kinésithérapie, de pesée, lave bassin, chevet frigorifique + EHPAD ST LANDELIN_Travaux et achats d'équipements améliorant le confort l'été</t>
  </si>
  <si>
    <t>SAINT NICOLAS</t>
  </si>
  <si>
    <t>Ehpad L'orée Des Bois Leclere Grandin</t>
  </si>
  <si>
    <t>ST GOBAIN</t>
  </si>
  <si>
    <t>SAINT-GOBAIN</t>
  </si>
  <si>
    <t>Ehpad Ch Georges Decroze</t>
  </si>
  <si>
    <t>PONT-SAINTE-MAXENCE</t>
  </si>
  <si>
    <t>Investissements du quotidien EHPAD 2021</t>
  </si>
  <si>
    <t>Bien être et qualité de vie au travail</t>
  </si>
  <si>
    <t>Ehpad Quietude Meru</t>
  </si>
  <si>
    <t>Ehpad Du Ch De Crevecoeur</t>
  </si>
  <si>
    <t>CREVECOEUR LE GRAND</t>
  </si>
  <si>
    <t>Ehpad De Liancourt</t>
  </si>
  <si>
    <t>LIANCOURT</t>
  </si>
  <si>
    <t>Maison Notre Dame De Bon Repos</t>
  </si>
  <si>
    <t>BRAINE</t>
  </si>
  <si>
    <t>Amélioration des conditions de vie des résidents et personnels des Maison Notre Dame de Bon Repos Braine/Vailly-sur-Aisne/St Quentin</t>
  </si>
  <si>
    <t>SAINT QUENTIN</t>
  </si>
  <si>
    <t>Ehpad Frédéric Viefville</t>
  </si>
  <si>
    <t>CHEVRESIS MONCEAU</t>
  </si>
  <si>
    <t>ETUDE DE FAISABILITE</t>
  </si>
  <si>
    <t>Amélioration de la QVT des salariés et du lieu de vie des résidents</t>
  </si>
  <si>
    <t>Ehapd Résidence Aigue Marine</t>
  </si>
  <si>
    <t>BRAY DUNES</t>
  </si>
  <si>
    <t>acquisition d'équipement pour l'amélioration du confort des résidents et des conditions de travail des agents</t>
  </si>
  <si>
    <t>Ehpad Les Oyats</t>
  </si>
  <si>
    <t>GRAVELINES</t>
  </si>
  <si>
    <t>acquisition d'équipement pour l'amélioration du confort des résidents et des conditions de travail des agents + prévention des troubles pour les résidents Alzheimer</t>
  </si>
  <si>
    <t>Saint Augustin</t>
  </si>
  <si>
    <t>qualité de vie au travail</t>
  </si>
  <si>
    <t>Les Jardins De L'estracelles</t>
  </si>
  <si>
    <t>BETHUNE CEDEX</t>
  </si>
  <si>
    <t>Amélioration de la qualité et de la sécurité des soins au sein de la structure</t>
  </si>
  <si>
    <t>Paul Ducatteau</t>
  </si>
  <si>
    <t>SEBONCOURT</t>
  </si>
  <si>
    <t>VERANDA</t>
  </si>
  <si>
    <t>Ehpad Résidence Daniel Croizé</t>
  </si>
  <si>
    <t>HORNOY LE BOURG</t>
  </si>
  <si>
    <t>ALADIN, la solution innovante pour le maintien de l'autonomie</t>
  </si>
  <si>
    <t>Ehpad Le Clos Du Moulin</t>
  </si>
  <si>
    <t>BOESCHEPE</t>
  </si>
  <si>
    <t>Matériel médical</t>
  </si>
  <si>
    <t>Ehpad La Manaie</t>
  </si>
  <si>
    <t>AUCHEL</t>
  </si>
  <si>
    <t>Apporter aux résidents un outil d'entretien et de rééducation à la marche, confortable et simple d'utilsation</t>
  </si>
  <si>
    <t>Ehpad Filieris Bully- Mines J Porebski</t>
  </si>
  <si>
    <t>création de jardin thérapeutique en UVA</t>
  </si>
  <si>
    <t>Ehpad Les Bateliers</t>
  </si>
  <si>
    <t>LILLE CEDEX</t>
  </si>
  <si>
    <t>Equipement rails de tranfert</t>
  </si>
  <si>
    <t>Ehpad Résidence Somania</t>
  </si>
  <si>
    <t>SOMAIN</t>
  </si>
  <si>
    <t>Aménagement de l'unité pour personnes handicapées vieillissantes - Acquisition d'un chariot SNOEZELEN - Acquisition d'un vélo électrique doté d'un écran interactif</t>
  </si>
  <si>
    <t>Ehpad Les Epriaux</t>
  </si>
  <si>
    <t>FRUGES</t>
  </si>
  <si>
    <t>Investissements du Quotidien</t>
  </si>
  <si>
    <t>Bethanie</t>
  </si>
  <si>
    <t>SAINT AMAND LES EAUX</t>
  </si>
  <si>
    <t>AIDE A L'INVESTISSEMENT POUR LA SECURITE, LE SOIN ET LE CONFORT DES RESIDENTS EN ETE</t>
  </si>
  <si>
    <t>Résidence Les Fleurs De La Lys</t>
  </si>
  <si>
    <t>COMINES</t>
  </si>
  <si>
    <t>Installation de brise soleil</t>
  </si>
  <si>
    <t>Ehpad Noel Leduc</t>
  </si>
  <si>
    <t>HASNON</t>
  </si>
  <si>
    <t>Amélioration de la qualité de vie au travail des professionnels et de l'accompagnement des résidents</t>
  </si>
  <si>
    <t>Résidence Florence Nightingale</t>
  </si>
  <si>
    <t>SOLESMES</t>
  </si>
  <si>
    <t>Adapter les équipements et le matériel de prise en soins à l'évolution des pathologies et du niveau de dépendance, en améliorant le confort des résidents et les conditions de travail des personnels</t>
  </si>
  <si>
    <t>Ehpad Guynemer</t>
  </si>
  <si>
    <t>WIMEREUX</t>
  </si>
  <si>
    <t>Améliorer l'animation ludique et thérapeutique ainsi que la qualité de vie au travail des professionnels</t>
  </si>
  <si>
    <t>Btp Rms Pont Bertin</t>
  </si>
  <si>
    <t>LA CHAPELLE D'ARMENTIERES</t>
  </si>
  <si>
    <t>Augmentation de la dépendance de nos résidents (GMP)</t>
  </si>
  <si>
    <t>Ehpad Léon Burckel</t>
  </si>
  <si>
    <t>Travaux PAI investissement du quotidien pour les 4 EHPAD de l'EPMSA : EHPAD Les Quatre Chênes - EHPAD Paul Claudel - EHPAD Château de Montières - EHPAD Léon Burckel</t>
  </si>
  <si>
    <t>Ehpad Château De Montières</t>
  </si>
  <si>
    <t>Ehpad Paul Claudel</t>
  </si>
  <si>
    <t>Ehpad Les Quatre Chenes</t>
  </si>
  <si>
    <t>Ehpad Requalifie Du Chrso</t>
  </si>
  <si>
    <t>SAINT-OMER CEDEX</t>
  </si>
  <si>
    <t>ECQUES</t>
  </si>
  <si>
    <t>CLIMATISATION  UNITE DE VIE  DES LILAS ET MISE AUX NORMES CLIMATISATION SALLE ANIMATION</t>
  </si>
  <si>
    <t>ANTILLY</t>
  </si>
  <si>
    <t>Amélioartion de la qualité de vie des résidenst et des agents</t>
  </si>
  <si>
    <t>Residence Le Grand Bosquet</t>
  </si>
  <si>
    <t>VILLERS-COTTERETS</t>
  </si>
  <si>
    <t>REFECTION SALLE DE BAIN RESIDENTS</t>
  </si>
  <si>
    <t>Residence De L'hotel Dieu</t>
  </si>
  <si>
    <t>OULCHY LE CHATEAU</t>
  </si>
  <si>
    <t>Ehpad Résidence Les Chênes</t>
  </si>
  <si>
    <t>Evolution des équipements pour l'amélioration de la qualité de vie des résidents et des conditions de travail des professionnels à la Résidence Les Chênes</t>
  </si>
  <si>
    <t>Résidence La Mèche D'argent</t>
  </si>
  <si>
    <t>COUCY-LE-CHATEAU-AUFFRIQUE</t>
  </si>
  <si>
    <t>Prévenir la santé des personnel tout en optimisant la sécurité des soins : Compléter l'offre de rails de transferts pour malade</t>
  </si>
  <si>
    <t>Ehpad Montmorency</t>
  </si>
  <si>
    <t>BRETEUIL</t>
  </si>
  <si>
    <t>Fondation Camus</t>
  </si>
  <si>
    <t>EPEHY</t>
  </si>
  <si>
    <t>Acquisition d'équipements visant à améliorer la prise en charge, le confort des résidents et la qualité de vie au travail des professionnels</t>
  </si>
  <si>
    <t>Residence Sainte-Radegonde</t>
  </si>
  <si>
    <t>ATHIES</t>
  </si>
  <si>
    <t>Acquisition d'équipements visant à améliorer le confort des résidents, leur prise en charge et contribuant à la qualité de vie au travail</t>
  </si>
  <si>
    <t>Résidence La Goélette</t>
  </si>
  <si>
    <t>Matériel en vue de l'amélioration de la qualité des soins/ travaux d'embellissement/ Remplacement d'une chaudière</t>
  </si>
  <si>
    <t>Résidence Rachel Meresse</t>
  </si>
  <si>
    <t>Résidence Au Vert Feuillage</t>
  </si>
  <si>
    <t>Résidence Marie Laurencin</t>
  </si>
  <si>
    <t>Résidence Alphonse Daudet</t>
  </si>
  <si>
    <t>Résidence Camanettes</t>
  </si>
  <si>
    <t>LA BASSEE</t>
  </si>
  <si>
    <t>Améliorer la prise en charge et le confort des résidents atteints de la maladie d’Alzheimer ou d’une maladie apparentée ainsi que les conditions de travail du personnel à l’EHPAD Arc en ciel</t>
  </si>
  <si>
    <t>Centre Montgré</t>
  </si>
  <si>
    <t>LENS</t>
  </si>
  <si>
    <t>Améliorer la prise en charge et le confort des résidents atteints de la maladie d’Alzheimer ou d’une maladie apparentée ainsi que les conditions de travail du personnel à l’EHPAD Montgré</t>
  </si>
  <si>
    <t>Les 5 Saisons</t>
  </si>
  <si>
    <t>HENIN BEAUMONT</t>
  </si>
  <si>
    <t>Améliorer le confort des résidents par la création d’un patio thérapeutique sécurisé et redonner de l’éclat aux pièces de vie à l’EHPAD des 5 saisons</t>
  </si>
  <si>
    <t>Ehpad La Baronnie Du Val De Lys</t>
  </si>
  <si>
    <t>HAVERSKERQUE</t>
  </si>
  <si>
    <t>Action d'amélioration des prises en charges des résident(e)s.</t>
  </si>
  <si>
    <t>Ehpad Les Myosotis</t>
  </si>
  <si>
    <t>STEENBECQUE</t>
  </si>
  <si>
    <t>Ehpad Residence Abbe Lefrancois</t>
  </si>
  <si>
    <t>STEENWERCK</t>
  </si>
  <si>
    <t>Ehpad Bizy</t>
  </si>
  <si>
    <t>CUTS</t>
  </si>
  <si>
    <t>Amélioration du service à table et du circuit de nettoyage en cuisine</t>
  </si>
  <si>
    <t>Ehpad Chu Amiens</t>
  </si>
  <si>
    <t>Humanisation des EHPAD</t>
  </si>
  <si>
    <t>Epms De Marchais-En-Brie</t>
  </si>
  <si>
    <t>DHUYS ET MORIN-EN-BRIE</t>
  </si>
  <si>
    <t>UNE SOLUTION POUR S’OUVRIR AU NUMERIQUE AU BENEFICE DU RESIDENT ET DU PROFESSIONNEL</t>
  </si>
  <si>
    <t>Epms De Barzy-Sur-Marne</t>
  </si>
  <si>
    <t>BARZY-SUR-MARNE</t>
  </si>
  <si>
    <t>Epms De Courtemont-Varennes</t>
  </si>
  <si>
    <t>COURTEMONT-VARENNES</t>
  </si>
  <si>
    <t>Epms De Conde-En-Brie</t>
  </si>
  <si>
    <t>CONDE-EN-BRIE</t>
  </si>
  <si>
    <t>Residence Du Bruille</t>
  </si>
  <si>
    <t>Achat d'équipements de soin, d'accompagnement et de rééducation</t>
  </si>
  <si>
    <t>Résidence Marceline Desbordes Valmore</t>
  </si>
  <si>
    <t>Ehpad Didier Eloy</t>
  </si>
  <si>
    <t>AULNOYE-AYMERIES</t>
  </si>
  <si>
    <t>Achat d'un moteur pour chariot de soins, installation de 4 rails de transfert avec moteur, travaux pour créer une salle de repos du personnel, agrandissement bureau, modification circuit dans couloir,</t>
  </si>
  <si>
    <t>Ehpad St Albert</t>
  </si>
  <si>
    <t>AUCHY LES HESDIN</t>
  </si>
  <si>
    <t>Engager une démarche de prévention des risques professionnels et apporter le bien être au travail dans l'EHPAD St Albert</t>
  </si>
  <si>
    <t>Airaines</t>
  </si>
  <si>
    <t>AIRAINES</t>
  </si>
  <si>
    <t>Plan d'investissement au quotidien sur les 3 EHPAD de l EPISSOS</t>
  </si>
  <si>
    <t>Oisemont</t>
  </si>
  <si>
    <t>OISEMONT</t>
  </si>
  <si>
    <t>Poix De Picardie</t>
  </si>
  <si>
    <t>POIX DE PICARDIE</t>
  </si>
  <si>
    <t>Ehpad Bernard Devulder</t>
  </si>
  <si>
    <t>ESQUERDES</t>
  </si>
  <si>
    <t>Prévention des chutes/Gestion du linge/ Sécurité des résidents</t>
  </si>
  <si>
    <t>RONCQ</t>
  </si>
  <si>
    <t>Améliorer la sécurité des résidents dans l'EHPAD</t>
  </si>
  <si>
    <t>Residence Pillet-Will</t>
  </si>
  <si>
    <t>ATTICHY</t>
  </si>
  <si>
    <t>Saint Joseph</t>
  </si>
  <si>
    <t>VITRY EN ARTOIS</t>
  </si>
  <si>
    <t>Acquisition d'un tapis de marche et création de 3 portes inter-chambres</t>
  </si>
  <si>
    <t>Ehpad Desire Delattre</t>
  </si>
  <si>
    <t>Améliorations des conditions de vie des résidents et des conditions de travail des salariés</t>
  </si>
  <si>
    <t>Residence Les Acacias</t>
  </si>
  <si>
    <t>TOURCOING</t>
  </si>
  <si>
    <t>ACHATS D'EQUIPEMENTS AMELIORANT LE CONFORT THERMIQUE et ACHATS DE MOBILIER EXTERIEUR</t>
  </si>
  <si>
    <t>Ehpad Soleil D'automne</t>
  </si>
  <si>
    <t>SAINT-LAURENT-BLANGY</t>
  </si>
  <si>
    <t>Animation ludique et thérapeutique pour seniors</t>
  </si>
  <si>
    <t>PHALEMPIN</t>
  </si>
  <si>
    <t>Baignoire bien-être multisensoriel</t>
  </si>
  <si>
    <t>Espace Saint Lucien</t>
  </si>
  <si>
    <t>BEAUVAIS</t>
  </si>
  <si>
    <t>Ehpad Du Carrée D'or - Centre Hospitalier De Jeumont</t>
  </si>
  <si>
    <t>JEUMONT</t>
  </si>
  <si>
    <t>Amélioration du bien-être des résidents et investissement dans matériel de soins et de toilette</t>
  </si>
  <si>
    <t>Ehpad Dorchy</t>
  </si>
  <si>
    <t>Rénovation ascenseur qui dessert 4 étages de l'établissement</t>
  </si>
  <si>
    <t>Ehpad Le Château Des Dunes</t>
  </si>
  <si>
    <t>CALAIS</t>
  </si>
  <si>
    <t>Investissement courant et travaux de rénovation</t>
  </si>
  <si>
    <t>Ehpad La Roselière</t>
  </si>
  <si>
    <t>Résidence Le Château</t>
  </si>
  <si>
    <t>ECAILLON</t>
  </si>
  <si>
    <t>aide à l'investissement des personnes agées</t>
  </si>
  <si>
    <t>Résidence Fleurie</t>
  </si>
  <si>
    <t>HAM</t>
  </si>
  <si>
    <t>Résidence Arthur François</t>
  </si>
  <si>
    <t>FACHES THUMESNIL</t>
  </si>
  <si>
    <t>Urgence, confort et réactivité</t>
  </si>
  <si>
    <t>Ehpad Du Centre Hospitalier De Clermont De L'oise</t>
  </si>
  <si>
    <t>CLERMONT</t>
  </si>
  <si>
    <t>AIDE A LA MOBILISATION DES RESIDENTS ET AMELIORATION DES CONDITIONS DE TRAVAIL</t>
  </si>
  <si>
    <t>Ehpad Le Vert Buisson</t>
  </si>
  <si>
    <t>CRECY SUR SERRE</t>
  </si>
  <si>
    <t>Achat de divers équipements</t>
  </si>
  <si>
    <t>NEUILLY SAINT FRONT</t>
  </si>
  <si>
    <t>TOVERTAFEL ET AMENAGEMENT SALON</t>
  </si>
  <si>
    <t>Residence Les 3 Chenes</t>
  </si>
  <si>
    <t>Ehpad Le Beau Regard</t>
  </si>
  <si>
    <t>NANTEUIL LE HAUDOUIN</t>
  </si>
  <si>
    <t>travaux de rénovation et acquisition de matériels</t>
  </si>
  <si>
    <t>Ehpad Antoine De St Exupery</t>
  </si>
  <si>
    <t>LESTREM</t>
  </si>
  <si>
    <t>Finalisation du jardin thérapeutique / amélioration de la traçabilité des soins / amélioration des conditions d'hébergement</t>
  </si>
  <si>
    <t>Ehpad Du Ghpso</t>
  </si>
  <si>
    <t>SENLIS</t>
  </si>
  <si>
    <t>Dotation 2021 au titre des "Investissements du quotidien" pour l'EHPAD du GHPSO (Site de Senlis)</t>
  </si>
  <si>
    <t>Ehpad Blery</t>
  </si>
  <si>
    <t>MARSEILLLE EN BEAUVAISIS</t>
  </si>
  <si>
    <t>Rénover l'étanchéité de la toiture, améliorer le confort thermique et optimiser la consommation énergétique</t>
  </si>
  <si>
    <t>Maison De Santé De Bohain "le Champ De La Rose"</t>
  </si>
  <si>
    <t>BOHAIN EN VERMANDOIS</t>
  </si>
  <si>
    <t>Travaux d'amélioration du confort des résidents, des performances énergétiques et thermiques</t>
  </si>
  <si>
    <t>La Compassion</t>
  </si>
  <si>
    <t>CHAUMONT EN VEXIN</t>
  </si>
  <si>
    <t>Robotisation de la distribution de médicaments</t>
  </si>
  <si>
    <t>DOMFRONT</t>
  </si>
  <si>
    <t>Projet SALLE KINE</t>
  </si>
  <si>
    <t>Résidence Du Chemin Vert Trélon</t>
  </si>
  <si>
    <t>TRELON</t>
  </si>
  <si>
    <t>Favoriser le lien social « Résidents-Professionnels par l’Amélioration   du Cadre de Vie en EHPAD ».</t>
  </si>
  <si>
    <t>Ehpad Arbre De Vie</t>
  </si>
  <si>
    <t>WATTIGNIES</t>
  </si>
  <si>
    <t>Climatisation des circulations et couloirs de l'EHPAD Les Augustines et Arbre de VIe</t>
  </si>
  <si>
    <t>Ephad Les Augustines</t>
  </si>
  <si>
    <t>SECLIN</t>
  </si>
  <si>
    <t>Ehpad Les Jardins Du Monde</t>
  </si>
  <si>
    <t>LIESSE NOTRE DAME</t>
  </si>
  <si>
    <t>Remplacement et amélioration du système de rafraîchissement</t>
  </si>
  <si>
    <t>Ephad Les Orchidees</t>
  </si>
  <si>
    <t>CARVIN</t>
  </si>
  <si>
    <t>Climatisation des salles à manger et des circulations de l'EHPAD les Orchidées</t>
  </si>
  <si>
    <t>Epsms L'age Bleu - L'accueillante</t>
  </si>
  <si>
    <t>MOUY</t>
  </si>
  <si>
    <t>Système portatif de lève-personne sur rail (équipements pour 24 chambres)</t>
  </si>
  <si>
    <t>Epsms L'age Bleu - La Mare Brulée</t>
  </si>
  <si>
    <t>BRESLES</t>
  </si>
  <si>
    <t>Système portatif de lève-personne sur rail</t>
  </si>
  <si>
    <t>Résidence L'ostrevent</t>
  </si>
  <si>
    <t>MONTIGNY EN OSTREVENT</t>
  </si>
  <si>
    <t>Ehpad Natalie Doignies - Les Buissonnets</t>
  </si>
  <si>
    <t>Un EHPAD connecté et communiquant</t>
  </si>
  <si>
    <t>Ehpad Residence Des Pays De Somme</t>
  </si>
  <si>
    <t>WOINCOURT</t>
  </si>
  <si>
    <t>PAI- Financement d'investissements du quotidien de la résidence</t>
  </si>
  <si>
    <t>Ehpad  Mahaut D'artois</t>
  </si>
  <si>
    <t>HESDIN</t>
  </si>
  <si>
    <t>Amélioration de l'accompagnement en soins des résidents et qualité de vie au travail des professionnels</t>
  </si>
  <si>
    <t>Ehpad Richelieu</t>
  </si>
  <si>
    <t>Ehpad Bellevue Château-Thierry</t>
  </si>
  <si>
    <t>CHATEAU THIERRY</t>
  </si>
  <si>
    <t>Amélioration de l'accompagnement sur le plan général de la vie quotidienne</t>
  </si>
  <si>
    <t>Ehpad Résidence Automne</t>
  </si>
  <si>
    <t>LE CATEAU-CAMBRESIS</t>
  </si>
  <si>
    <t>Amélioration du bien-être des résidents et de l'accessibilité de l'EHPAD</t>
  </si>
  <si>
    <t>Residence De La Lys</t>
  </si>
  <si>
    <t>AIRE SUR LA LYS</t>
  </si>
  <si>
    <t>Investissements Quotidien Ehpad</t>
  </si>
  <si>
    <t>Ehpad Résidence Les 4 Saisons</t>
  </si>
  <si>
    <t>SAINT VENANT</t>
  </si>
  <si>
    <t>Modernisation de l'EHPAD par la numérisation ; Travaux UVA</t>
  </si>
  <si>
    <t>St Walloy</t>
  </si>
  <si>
    <t>MONTREUIL SUR MER</t>
  </si>
  <si>
    <t>Amélioration de la qualité de l'accompagnement des résidents et qualité de vie au travail des professionnels</t>
  </si>
  <si>
    <t>Les Opalines</t>
  </si>
  <si>
    <t>Les Myosostis</t>
  </si>
  <si>
    <t>CAMPAGNE LES HESDIN</t>
  </si>
  <si>
    <t>Les Pleiades</t>
  </si>
  <si>
    <t>Les Oyats</t>
  </si>
  <si>
    <t>BERCK SUR MER</t>
  </si>
  <si>
    <t>Ehpad La Rhônelle</t>
  </si>
  <si>
    <t>VALENCIENNES</t>
  </si>
  <si>
    <t>Améliorer la prise en charge des résidents</t>
  </si>
  <si>
    <t>Ehpad Les 4 Vents</t>
  </si>
  <si>
    <t>BRUILLE SAINT AMAND</t>
  </si>
  <si>
    <t>Renouvellement du mobilier de chambre</t>
  </si>
  <si>
    <t>Résidence Le Pain D'alouette</t>
  </si>
  <si>
    <t>SALLAUMINES</t>
  </si>
  <si>
    <t>Démarche de modernisation et d’aménagement de la Résidence Le Pain d’Alouette</t>
  </si>
  <si>
    <t>Maison De Retraite Départementale De L'aisne</t>
  </si>
  <si>
    <t>Renforcement sécurisation de l'établissement MRDA</t>
  </si>
  <si>
    <t>ARS Martinique</t>
  </si>
  <si>
    <t>Omass Ehpad - Residence Henri Bourgeois</t>
  </si>
  <si>
    <t>LE LAMENTIN</t>
  </si>
  <si>
    <t>OMASS EHPAD - INVESTISSEMENTS DU QUOTIDIEN</t>
  </si>
  <si>
    <t>Ehpad Residence L'orchidee</t>
  </si>
  <si>
    <t>REMPLACEMENT DES PORTES COUPE FEU &amp; TRAVAUX DE REMISE A NIVEAU DE LA PRODUCTION ET DES RESEAUX DE DISTRIBUTION D'EAU GLACEE</t>
  </si>
  <si>
    <t>Ehpad Du Centre Hospitalier Du Marin</t>
  </si>
  <si>
    <t>LE MARIN</t>
  </si>
  <si>
    <t>Humanisation et rénovationde l'EHPAD du CH MARIN</t>
  </si>
  <si>
    <t>Ehpad Ste Hildegarde</t>
  </si>
  <si>
    <t>GROS-MORNE</t>
  </si>
  <si>
    <t>Amélioration de la qualité de vie des résidents et de la qualité de vie au travail des soignants</t>
  </si>
  <si>
    <t>ARS Normandie</t>
  </si>
  <si>
    <t>Ehpad Lemperiere Lefebure</t>
  </si>
  <si>
    <t>CERENCES</t>
  </si>
  <si>
    <t>AMENAGEMENT JARDIN EXTERIEUR</t>
  </si>
  <si>
    <t>La Ruche</t>
  </si>
  <si>
    <t>ELBEUF</t>
  </si>
  <si>
    <t>Acquisition de climatiseurs réversibles pour équiper chaque aile de chaque étage de l'établissement (6 dispositifs)</t>
  </si>
  <si>
    <t>Ehpad Noury</t>
  </si>
  <si>
    <t>LA FEUILLIE</t>
  </si>
  <si>
    <t>travaux d'aménagement d'accessibilité en extérieur (allées du parc) et acquisition d'un défibrillateur</t>
  </si>
  <si>
    <t>Village Opad</t>
  </si>
  <si>
    <t>DIEPPE</t>
  </si>
  <si>
    <t>Aménagement extérieur OPAD</t>
  </si>
  <si>
    <t>Association Mr Vince Ehpad Castel Saint Joseph</t>
  </si>
  <si>
    <t>HODENG-AU-BOSC</t>
  </si>
  <si>
    <t>Travaux et achats d'équipements améliorant le confort d'été et hiver</t>
  </si>
  <si>
    <t>SARTILLY BAIE BOCAGE</t>
  </si>
  <si>
    <t>installation volets et motorisation des volets existants</t>
  </si>
  <si>
    <t>Ehpad Péreau Lejamtel</t>
  </si>
  <si>
    <t>BREHAL</t>
  </si>
  <si>
    <t>Changement dispositif appel malade</t>
  </si>
  <si>
    <t>Ehpad Le Bois Joli</t>
  </si>
  <si>
    <t>LES GRANDES VENTES</t>
  </si>
  <si>
    <t>PROJET MOBILITE</t>
  </si>
  <si>
    <t>LONGNY-LES-VILLAGES</t>
  </si>
  <si>
    <t>EHPAD La providence : s'inscrire dans une démarche d'accompagnement de qualité</t>
  </si>
  <si>
    <t>Résidence De La Vée</t>
  </si>
  <si>
    <t>RIVES D'ANDAINE</t>
  </si>
  <si>
    <t>Accompagnement et vie au quotidien des résidents</t>
  </si>
  <si>
    <t>Résidence L'orée Des Bois</t>
  </si>
  <si>
    <t>RIVES-D'ANDAINE</t>
  </si>
  <si>
    <t>Résidence Sainte-Anne</t>
  </si>
  <si>
    <t>ROUEN</t>
  </si>
  <si>
    <t>Qualité de vie au travail des professionnels de la Résidence Sainte-Anne</t>
  </si>
  <si>
    <t>Résidence Schmitt</t>
  </si>
  <si>
    <t>CHERBOURG EN COTENTIN</t>
  </si>
  <si>
    <t>Véhicule PMR</t>
  </si>
  <si>
    <t>Ehpad Le Sacré Coeur</t>
  </si>
  <si>
    <t>ATHIS VAL DE ROUVRE</t>
  </si>
  <si>
    <t>EHPAD Le Sacré Cœur, s’adapter à un public plus dépendant en s’inscrivant dans une démarche de prise en charge et de prise en soins de qualité.</t>
  </si>
  <si>
    <t>Ehpad Jourdan</t>
  </si>
  <si>
    <t>MAGNEVILLE</t>
  </si>
  <si>
    <t>Projet visant à améliorer les conditions de vie au travail des résidents et des personnels</t>
  </si>
  <si>
    <t>Ehpad Des Lices</t>
  </si>
  <si>
    <t>SAINT SAUVEUR LE VICOMTE</t>
  </si>
  <si>
    <t>CAEN</t>
  </si>
  <si>
    <t>Amélioration des conditions d'accueil et de prise en charge des résidents</t>
  </si>
  <si>
    <t>Ehpad La Source</t>
  </si>
  <si>
    <t>LE HOULME</t>
  </si>
  <si>
    <t>Ehpad Résidence Les Sapins</t>
  </si>
  <si>
    <t>Soutien à l'investissement du quotidien</t>
  </si>
  <si>
    <t>Ehpad Ch Saint Romain De Colbosc</t>
  </si>
  <si>
    <t>SAINT ROMAIN DE COLBOSC</t>
  </si>
  <si>
    <t>Travaux de rénovation et qualité de vie au travail</t>
  </si>
  <si>
    <t>Ehpad Sacre Coeur</t>
  </si>
  <si>
    <t>Rénovation, sécurité des résidents et amélioration des conditions de travail</t>
  </si>
  <si>
    <t>Les Grands Prés</t>
  </si>
  <si>
    <t>BRETONCELLES</t>
  </si>
  <si>
    <t>Ehpad La Haye-Montsenelle</t>
  </si>
  <si>
    <t>MONTSENELLE</t>
  </si>
  <si>
    <t>Prévention des chutes, accompagnement des résidents, qualité de vie au travail</t>
  </si>
  <si>
    <t>Ehpad Maurice Collet 76490 Rives En Seine</t>
  </si>
  <si>
    <t>RIVES EN SEINE</t>
  </si>
  <si>
    <t>amélioration de la prise en charge et des soins des résidents</t>
  </si>
  <si>
    <t>BAGNOLES DE L'ORNE-NORMANDIE</t>
  </si>
  <si>
    <t>Création d'une petite boutique dans un local rangement et climatisation</t>
  </si>
  <si>
    <t>Ehpad Roseraie</t>
  </si>
  <si>
    <t>SAINT SEVER CALVADOS</t>
  </si>
  <si>
    <t>Equipements pour l'accompagnement et les soins des résidents et travaux</t>
  </si>
  <si>
    <t>Ehpad Julien Blin</t>
  </si>
  <si>
    <t>PONT DE L'ARCHE</t>
  </si>
  <si>
    <t>ACHAT D'UN BLADDER SCANNER et D'UNE TABLE INTERACTIVE DE JEUX DE STIMULATION</t>
  </si>
  <si>
    <t>Ehpad Ecouché</t>
  </si>
  <si>
    <t>ECOUCHE</t>
  </si>
  <si>
    <t>Amélioration du quotidien des résidents et des professionnels</t>
  </si>
  <si>
    <t>Ehpad La Demeure Cassine</t>
  </si>
  <si>
    <t>MONTEBOURG</t>
  </si>
  <si>
    <t>Amélioration du confort des résidents et performance énergétique</t>
  </si>
  <si>
    <t>Ehpad La Maison Du Telhuet</t>
  </si>
  <si>
    <t>PORT JEROME SUR SEINE</t>
  </si>
  <si>
    <t>Achat de stores enrouleurs (confort d'été des résidents) et achat d'un bladder scan portatif (acc et soins des résidents)</t>
  </si>
  <si>
    <t>Ehpad Asselin</t>
  </si>
  <si>
    <t>YVETOT</t>
  </si>
  <si>
    <t>REFECTION DES 3 OFFICES DE L'EHPAD</t>
  </si>
  <si>
    <t>Ehpad De Putanges-Le-Lac</t>
  </si>
  <si>
    <t>PUTANGES-LE-LAC</t>
  </si>
  <si>
    <t>Achat et installation de deux laves bassins et achat d'un bladder scanner</t>
  </si>
  <si>
    <t>Ehpad Gilles Martin</t>
  </si>
  <si>
    <t>BUCHY</t>
  </si>
  <si>
    <t>ACCOMPAGNEMENT ET SOINS DES RESIDENTS ET QUALITE DE VIE DES PROFESSIONNELS</t>
  </si>
  <si>
    <t>Ehpad Carrouges</t>
  </si>
  <si>
    <t>CARROUGES</t>
  </si>
  <si>
    <t>Ehpad Jean Ferrat</t>
  </si>
  <si>
    <t>CANTELEU</t>
  </si>
  <si>
    <t>Ehpad St Just</t>
  </si>
  <si>
    <t>LE HAVRE</t>
  </si>
  <si>
    <t>Ehpad-Ch Argentan</t>
  </si>
  <si>
    <t>ARGENTAN</t>
  </si>
  <si>
    <t>Amélioration quotidien des résidents EHPAD Argentan</t>
  </si>
  <si>
    <t>Ehpad Massé De Cormeilles</t>
  </si>
  <si>
    <t>BLANGY SUR BRESLE</t>
  </si>
  <si>
    <t>Rénovation des 2 verrières</t>
  </si>
  <si>
    <t>Ehpad Intercommunal</t>
  </si>
  <si>
    <t>DOUVRES LA DELIVRANDE</t>
  </si>
  <si>
    <t>Améliorer les conditions thermiques du lieu de restauration</t>
  </si>
  <si>
    <t>Ehpad Pierre Wadier</t>
  </si>
  <si>
    <t>TRUN</t>
  </si>
  <si>
    <t>Achats dans le cadre de l'enveloppe "Investissement du Quotidien"</t>
  </si>
  <si>
    <t>Residence Arpege</t>
  </si>
  <si>
    <t>CONDE-SUR-SARTHE</t>
  </si>
  <si>
    <t>TRAVAUXCOURANTS DE RENOVATION LEGERE</t>
  </si>
  <si>
    <t>Ehpad St Valery En Caux</t>
  </si>
  <si>
    <t>ST VALERY EN CAUX</t>
  </si>
  <si>
    <t>l'investissement du quotidien dans les ehpads</t>
  </si>
  <si>
    <t>Ehpad Jb Lecornu</t>
  </si>
  <si>
    <t>FLERS</t>
  </si>
  <si>
    <t>Réhabilitation du patio en jardin thérapeutique</t>
  </si>
  <si>
    <t>Ehpad Lecallier-Leriche</t>
  </si>
  <si>
    <t>CAUDEBEC-LES-ELBEUF</t>
  </si>
  <si>
    <t>Equipement mobilier &amp; Equipement médical</t>
  </si>
  <si>
    <t>Les Escales</t>
  </si>
  <si>
    <t>INVESTISSEMENT SEGUR DU QUOTIDIEN</t>
  </si>
  <si>
    <t>Ehpad Marie Du Merle</t>
  </si>
  <si>
    <t>ORBEC</t>
  </si>
  <si>
    <t>Investissement du quotidien en EHPAD</t>
  </si>
  <si>
    <t>Ehpad Résidence D'eawy</t>
  </si>
  <si>
    <t>SAINT-SAENS</t>
  </si>
  <si>
    <t>Investissement du quotidien 2021</t>
  </si>
  <si>
    <t>Ehpad Delivet</t>
  </si>
  <si>
    <t>DUCEY</t>
  </si>
  <si>
    <t>Investissements pour l'amélioration du quotidien des résidents et des familles</t>
  </si>
  <si>
    <t>Ehpad Les Balcons Du Pays D'auge</t>
  </si>
  <si>
    <t>LISIEUX</t>
  </si>
  <si>
    <t>Ségur Investir au quotidien en EHPAD</t>
  </si>
  <si>
    <t>Ehpad De Lessay</t>
  </si>
  <si>
    <t>LESSAY</t>
  </si>
  <si>
    <t>Ehpad De Créances</t>
  </si>
  <si>
    <t>CREANCES</t>
  </si>
  <si>
    <t>SAINTE-ADRESSE</t>
  </si>
  <si>
    <t>Ehpad Jacques Bonvoisin</t>
  </si>
  <si>
    <t>Réduction de la consommation énergétique, jardin thérapeutique et prévention des chutes</t>
  </si>
  <si>
    <t>La Mesnie</t>
  </si>
  <si>
    <t>ST PIERRE EN AUGE</t>
  </si>
  <si>
    <t>Mise en place climatisations réversibles MAPAD Alzheimer</t>
  </si>
  <si>
    <t>Fondation Beaufils</t>
  </si>
  <si>
    <t>FORGES LES EAUX</t>
  </si>
  <si>
    <t>Restructuration du hall d'accueil de l'EHPAD</t>
  </si>
  <si>
    <t>OCCAGNES</t>
  </si>
  <si>
    <t>Rafraîchissement de de l'aile est du bâtiment.</t>
  </si>
  <si>
    <t>Ehpad Résidence De La Scie</t>
  </si>
  <si>
    <t>SAINT CRESPIN</t>
  </si>
  <si>
    <t>Amélioration de la qualité de vie des résidents tout au long de la journée</t>
  </si>
  <si>
    <t>Les Dames Blanches</t>
  </si>
  <si>
    <t>réjouissante Dames Blanches</t>
  </si>
  <si>
    <t>Ehpad L'archipel</t>
  </si>
  <si>
    <t>DUCLAIR</t>
  </si>
  <si>
    <t>Un jardin pour tous : Création d'un jardin thérapeutique au sein de l'EHPAD l'Archipel</t>
  </si>
  <si>
    <t>Résidence Espérance</t>
  </si>
  <si>
    <t>SAINT-PIERRE-EGLISE</t>
  </si>
  <si>
    <t>Subvention PAI du quotidien- Résidence EHPAD L’espérance</t>
  </si>
  <si>
    <t>Ehpad Paul Poirier</t>
  </si>
  <si>
    <t>GRANVILLE</t>
  </si>
  <si>
    <t>Rénovation de douches communes sur l'EHPAD P POIRIER et achat de matériel à l'EHPAD ARC EN SEE</t>
  </si>
  <si>
    <t>Residence Albert Jean</t>
  </si>
  <si>
    <t>LUNERAY</t>
  </si>
  <si>
    <t>Ehpad Saint Michel</t>
  </si>
  <si>
    <t>EVREUX</t>
  </si>
  <si>
    <t>Mise en place d'atelier et activité thérapeutiques et optimisation des aménagements pour favoriser la maitrise énergétique</t>
  </si>
  <si>
    <t>Ehpad Aguste Ridou</t>
  </si>
  <si>
    <t>VERNON</t>
  </si>
  <si>
    <t>Ehpad De Carquebut</t>
  </si>
  <si>
    <t>CARQUEBUT</t>
  </si>
  <si>
    <t>Humanisation de l'EHPAD de Carquebut (dernier bâtiment)</t>
  </si>
  <si>
    <t>Ehpad La Pellonniere</t>
  </si>
  <si>
    <t>LE PIN LA GARENNE</t>
  </si>
  <si>
    <t>Ehpad St Vincent De Paul</t>
  </si>
  <si>
    <t>TROARN</t>
  </si>
  <si>
    <t>Amélioration du cadre de vie des résidents</t>
  </si>
  <si>
    <t>Foyer Saint Joseph</t>
  </si>
  <si>
    <t>Ehpad Epms De Breteuil</t>
  </si>
  <si>
    <t>Ehpad Epms Rugles</t>
  </si>
  <si>
    <t>RUGLES</t>
  </si>
  <si>
    <t>Amélioration du confort d'été - Achat équipement</t>
  </si>
  <si>
    <t>Ehpad La Cote De Velours</t>
  </si>
  <si>
    <t>NOTRE DAME DE BONDEVILLE</t>
  </si>
  <si>
    <t>Chag Pacy Sur Eure</t>
  </si>
  <si>
    <t>PACY SUR EURE</t>
  </si>
  <si>
    <t>Modernisation des équipements dédiés aux soins d'accompagnement des usagers et à l'amélioration de la qualité de vie au travail</t>
  </si>
  <si>
    <t>Ehpad Agon-Coutainville</t>
  </si>
  <si>
    <t>AGON-COUTAINVILLE</t>
  </si>
  <si>
    <t>Projet investissement au quotidien</t>
  </si>
  <si>
    <t>La Maison De Jeanne</t>
  </si>
  <si>
    <t>VILLERS-BOCAGE</t>
  </si>
  <si>
    <t>Investissement du quotidien dans le cadre du ségur</t>
  </si>
  <si>
    <t>Ehpad Rivabel'age</t>
  </si>
  <si>
    <t>OUISTREHAM</t>
  </si>
  <si>
    <t>Sécurité des résidents</t>
  </si>
  <si>
    <t>La Bucaille</t>
  </si>
  <si>
    <t>CHERBOURG</t>
  </si>
  <si>
    <t>Soins de qualité et rééducation active des résidents</t>
  </si>
  <si>
    <t>Ehpad Lemarchand</t>
  </si>
  <si>
    <t>ENVERMEU</t>
  </si>
  <si>
    <t>Le besoin d'investissement du "comme à la maison"</t>
  </si>
  <si>
    <t>Ehpad Bonnes Gens</t>
  </si>
  <si>
    <t>SAINT-SAUVEUR-LENDELIN</t>
  </si>
  <si>
    <t>Ehpad Ma Providence</t>
  </si>
  <si>
    <t>SAINT CYR DU RONCERAY</t>
  </si>
  <si>
    <t>Aménagement extérieur</t>
  </si>
  <si>
    <t>Ehpad La Fontaine Fleury</t>
  </si>
  <si>
    <t>SAINT-LO</t>
  </si>
  <si>
    <t>Amélioration du bien-être des résidents et du personnel à la Fontaine Fleury</t>
  </si>
  <si>
    <t>CHANU</t>
  </si>
  <si>
    <t>Projet d'investissement du quotidien : équipement en matériel de soins et poursuite de l'aménagement du patio</t>
  </si>
  <si>
    <t>Ehpad Du Moulin À Vent</t>
  </si>
  <si>
    <t>MORTAGNE AU PERCHE</t>
  </si>
  <si>
    <t>soutien à l'investisseemnt au quotidien</t>
  </si>
  <si>
    <t>Ehpad La Rose Des Vents</t>
  </si>
  <si>
    <t>BELLEME</t>
  </si>
  <si>
    <t>soutien à l'investissement au quotidien</t>
  </si>
  <si>
    <t>Ehpad De La Côte Fleurie - Site Du Mont-Joly - Trouville-Sur-Mer</t>
  </si>
  <si>
    <t>TROUVILLE SUR MER</t>
  </si>
  <si>
    <t>Ehpad De La Côte Fleurie - Site D'equemauville</t>
  </si>
  <si>
    <t>HONFLEUR</t>
  </si>
  <si>
    <t>50680 Résidence L'abbaye</t>
  </si>
  <si>
    <t>CERISY LA FORET</t>
  </si>
  <si>
    <t>Ehpad Les Epiceas De Tinchebray</t>
  </si>
  <si>
    <t>TINCHEBRAY BOCAGE</t>
  </si>
  <si>
    <t>CONFORT DES RESIDENTS ET PREVENTION DES RISQUES PROFESSIONNELS</t>
  </si>
  <si>
    <t>Ehpad Résidence Du Duc D'aumale</t>
  </si>
  <si>
    <t>AUMALE</t>
  </si>
  <si>
    <t>Bien manger au quotidien</t>
  </si>
  <si>
    <t>Ehpad Les Dunes</t>
  </si>
  <si>
    <t>ANNOVILLE</t>
  </si>
  <si>
    <t>Qualité de vie des professionnels</t>
  </si>
  <si>
    <t>Ehad De Pavilly</t>
  </si>
  <si>
    <t>PAVILLY</t>
  </si>
  <si>
    <t>AMELIORATION DU QUOTIDIEN DES RESIDENTS ET DE LA QUALITE DE VIE AU TRAVAILDES AGENTS</t>
  </si>
  <si>
    <t>Ehpad De L'austreberthe</t>
  </si>
  <si>
    <t>BARENTIN</t>
  </si>
  <si>
    <t>Ehpad Madeleine Lamy</t>
  </si>
  <si>
    <t>CORMELLES LE ROYAL</t>
  </si>
  <si>
    <t>Démarche d'amélioration de la qualité de vie au travail et optimisation de la prise en soins des résidents</t>
  </si>
  <si>
    <t>Résidence De La Mare Au Clerc</t>
  </si>
  <si>
    <t>Amélioration de la qualité de vie des résidents dépendants en développant les soins de bien-être</t>
  </si>
  <si>
    <t>Résidence L'esprit De Famille</t>
  </si>
  <si>
    <t>TINCHEBRAY</t>
  </si>
  <si>
    <t>Activ Table pour résidents + chariot de soins motorisé + mobilier de jardin thérapeutique</t>
  </si>
  <si>
    <t>BOIS GUILLAUME</t>
  </si>
  <si>
    <t>qualité de vie au travail et prévention en EHPAD</t>
  </si>
  <si>
    <t>Ehpad Le Vallon</t>
  </si>
  <si>
    <t>SAINT PAIR SUR MER</t>
  </si>
  <si>
    <t>Système d'appel malade</t>
  </si>
  <si>
    <t>Ehpad La Clairière Des Bernardins</t>
  </si>
  <si>
    <t>TORIGNY-LES-VILLES</t>
  </si>
  <si>
    <t>INVESTISSEMENTS DU QUOTIDIEN : PLUS DE VIE AVEC UN JARDIN THERAPEUTIQUE ET UNE TABLETTE ACTIVITE ADAPTEE</t>
  </si>
  <si>
    <t>Les Laurentides</t>
  </si>
  <si>
    <t>TOUROUVRE AU PERCHE</t>
  </si>
  <si>
    <t>Aménagement des allées du jardin thérapeutique - achat d'un fauteuil RAIZER</t>
  </si>
  <si>
    <t>LE TREPORT</t>
  </si>
  <si>
    <t>Amélioration du quotidien des agents et des résidents</t>
  </si>
  <si>
    <t>Ehpad Le Chosel</t>
  </si>
  <si>
    <t>BARFLEUR</t>
  </si>
  <si>
    <t>Soutien à l'investissement du quotidien à l'ehpad du val de saire</t>
  </si>
  <si>
    <t>Ehpad La Goudalie</t>
  </si>
  <si>
    <t>SAINT VAAST LA HOUGUE</t>
  </si>
  <si>
    <t>Ehpad Letavernier Pitrou</t>
  </si>
  <si>
    <t>ARGENCES</t>
  </si>
  <si>
    <t>Rénovation et équipement des salles de bain communes</t>
  </si>
  <si>
    <t>Ehpad Du Val</t>
  </si>
  <si>
    <t>HEROUVILLE ST CLAIR</t>
  </si>
  <si>
    <t>Amélioration de la qualité de vie des résidents de l'EHPAD</t>
  </si>
  <si>
    <t>MONTIVILLIERS</t>
  </si>
  <si>
    <t>La mobilité en toute sécurité</t>
  </si>
  <si>
    <t>LE NEUBOURG</t>
  </si>
  <si>
    <t>APPORTER DES AMELIORATIONS POUR NOS RESIDENTS ET NOS PROFESSIONNELS</t>
  </si>
  <si>
    <t>Moulins Au Roy</t>
  </si>
  <si>
    <t>FECAMP</t>
  </si>
  <si>
    <t>Aménagement d'un jardin thérapeutique à l'UHR, achat de matériel pour les professionnels et réfection de chambres</t>
  </si>
  <si>
    <t>Bois Martel</t>
  </si>
  <si>
    <t>Cgyl Ehpad</t>
  </si>
  <si>
    <t>Shamrock</t>
  </si>
  <si>
    <t>La Pommeraie</t>
  </si>
  <si>
    <t>CRIQUETOT L'ESNEVAL</t>
  </si>
  <si>
    <t>Acquisition de matériel</t>
  </si>
  <si>
    <t>Résidence La Verte Colline</t>
  </si>
  <si>
    <t>IVRY LA BATAILLE</t>
  </si>
  <si>
    <t>1-  L'outil tovertafel pour maintenir l'autonomie des résidents et 2- Chariots motorisés pour le service des petits déjeuners et</t>
  </si>
  <si>
    <t>Ehpad Marescot</t>
  </si>
  <si>
    <t>VIMOUTIERS</t>
  </si>
  <si>
    <t>ACCOMPAGNEMENT ET SOINS DES RESIDENTS</t>
  </si>
  <si>
    <t>Le Val Fleuri</t>
  </si>
  <si>
    <t>DOMFRONT EN POIRAIE</t>
  </si>
  <si>
    <t>Achat matériel et travaux divers</t>
  </si>
  <si>
    <t>L'air Du Temps</t>
  </si>
  <si>
    <t>LA FERTE MACE</t>
  </si>
  <si>
    <t>Les Charmilles Blanches</t>
  </si>
  <si>
    <t>90 Sos Ehpad Du Bois De Bléville</t>
  </si>
  <si>
    <t>Maintien de l'autonomie et aide au port des résidents très dépendant</t>
  </si>
  <si>
    <t>Residence Des Reflets D'argent</t>
  </si>
  <si>
    <t>CONCHES EN OUCHE</t>
  </si>
  <si>
    <t>MARIGNY LE LOZON</t>
  </si>
  <si>
    <t>Unité protégée</t>
  </si>
  <si>
    <t>Ehpad Anne Le Roy</t>
  </si>
  <si>
    <t>SAINT LO</t>
  </si>
  <si>
    <t>Elisabeth De Surville</t>
  </si>
  <si>
    <t>MARTINVAST</t>
  </si>
  <si>
    <t>PICAUVILLE</t>
  </si>
  <si>
    <t>Ehpad Chateau Michel - Dieppe</t>
  </si>
  <si>
    <t>DIEPPE CEDEX</t>
  </si>
  <si>
    <t>INVESTIR AU QUOTIDIEN</t>
  </si>
  <si>
    <t>Ehpad Sainte Anne</t>
  </si>
  <si>
    <t>LA FERRIERE AUX ETANGS</t>
  </si>
  <si>
    <t>Investissement pour l'amélioration du quotidien des résidents et des salariés</t>
  </si>
  <si>
    <t>Ehpad De L'epd De Grugny</t>
  </si>
  <si>
    <t>GRUGNY</t>
  </si>
  <si>
    <t>"Quand cuisine, plaisir et prévention s'associent "</t>
  </si>
  <si>
    <t>Ehpad Les Hauts Vent Flers</t>
  </si>
  <si>
    <t>Climatisation / isolation / zapette</t>
  </si>
  <si>
    <t>Ehpad Pierre Hurabielle</t>
  </si>
  <si>
    <t>BOURG-ACHARD</t>
  </si>
  <si>
    <t>Ehpad Le Petit Domaine</t>
  </si>
  <si>
    <t>ST HILAIRE DU JARCOUET</t>
  </si>
  <si>
    <t>Ehpad La Résidence Fleurie</t>
  </si>
  <si>
    <t>COULONGES SUR SARTHE</t>
  </si>
  <si>
    <t>Aide à la distribution des repas</t>
  </si>
  <si>
    <t>Centre Hospitalier Du Bois Petit</t>
  </si>
  <si>
    <t>SOTTEVILLE LES ROUEN</t>
  </si>
  <si>
    <t>PREVENTION DE LA PERTE D'AUTONOMIE -  CREATION D UN JARDIN THERAPEUTIQUE</t>
  </si>
  <si>
    <t>Résidenceretraite La Rimblière</t>
  </si>
  <si>
    <t>DAMIGNY</t>
  </si>
  <si>
    <t>Améliorer la qualité de vie au travail des professionnels par l'installation de rails de transfert au plafond dans les chambres des résidents</t>
  </si>
  <si>
    <t>Maison De La Compassion</t>
  </si>
  <si>
    <t>Rénouveau pour nos résidents</t>
  </si>
  <si>
    <t>Ehpad Anais De Sees</t>
  </si>
  <si>
    <t>SEES</t>
  </si>
  <si>
    <t>LIMITATION DE L'EXPOSITION A LA CHALEUR</t>
  </si>
  <si>
    <t>Ehpad Anais De Briouze</t>
  </si>
  <si>
    <t>BRIOUZE</t>
  </si>
  <si>
    <t>PROJET D’UTILISATION DE L’ENVELOPPE  DE SOUTIEN A L’INVESTISSEMENT DU QUOTIDIEN</t>
  </si>
  <si>
    <t>Ehpad Le Moulin Des Pres</t>
  </si>
  <si>
    <t>LE MESNIL-ESNARD</t>
  </si>
  <si>
    <t>ACQUISITION DE CHARIOTS DE DISTRIBUTION DE MEDICAMENTS SECURISES ET D'UN BLADDER SCAN</t>
  </si>
  <si>
    <t>Elisabeth Vezard</t>
  </si>
  <si>
    <t>BARENTON</t>
  </si>
  <si>
    <t>EHPAD ELISABETH VEZARD BARENTON</t>
  </si>
  <si>
    <t>Ehpad Du Centre Hospitalier De Gisors</t>
  </si>
  <si>
    <t>GISORS</t>
  </si>
  <si>
    <t>Acquisition de matériels et réalisation de travaux dédiés à l'EHPAD</t>
  </si>
  <si>
    <t>Ehpad Saint-Jacques Et Saint-Christophe</t>
  </si>
  <si>
    <t>CESNY BOIS HALBOUT</t>
  </si>
  <si>
    <t>Une démarche centrée sur la performance, l'ergonomie et le bien-être des personnes</t>
  </si>
  <si>
    <t>Ehpad Maison Sain-Joseph</t>
  </si>
  <si>
    <t>ROGERVILLE</t>
  </si>
  <si>
    <t>Acquisition d'une armoire lavante verticale nouvelle génération pour "Laver - sécher - stocker" la vaisselle</t>
  </si>
  <si>
    <t>Bouic Manoury</t>
  </si>
  <si>
    <t>FAUVILLE EN CAUX</t>
  </si>
  <si>
    <t>AMELIORATION DU CADRE DE VIE ET DE TRAVAIL / PREVENTION DES TMS / CREATION DE NOUVEAUX ESPACES</t>
  </si>
  <si>
    <t>Ehpad Maison D'accueil Du Beuvron</t>
  </si>
  <si>
    <t>ST SENIER DE BEUVRON</t>
  </si>
  <si>
    <t>Travaux de réduction de la consommation énergétique par installation de LED d'éclairage à faible consommation énergetique</t>
  </si>
  <si>
    <t>Ehpad Saint Venisse</t>
  </si>
  <si>
    <t>CETON</t>
  </si>
  <si>
    <t>Oppération  de rénovation</t>
  </si>
  <si>
    <t>La Maison D'harcourt</t>
  </si>
  <si>
    <t>HARCOURT</t>
  </si>
  <si>
    <t>Améliorer l'investissement du quotidien en EHPAD dans le cadre du Ségur</t>
  </si>
  <si>
    <t>Castel St Jacques</t>
  </si>
  <si>
    <t>SAINT JACQUES SUR DARNETAL</t>
  </si>
  <si>
    <t>Ehpad Beauséjour</t>
  </si>
  <si>
    <t>AUNAY SUR ODON</t>
  </si>
  <si>
    <t>Investir pour le quotidien EHPAD Champ Fleury et Beauséjour</t>
  </si>
  <si>
    <t>Ehpad Champ Fleury</t>
  </si>
  <si>
    <t>BAYEUX</t>
  </si>
  <si>
    <t>Ehpad Charles Aveline</t>
  </si>
  <si>
    <t>ALENCON</t>
  </si>
  <si>
    <t>Rénovation des offices at achats divers pour l'EHPAD</t>
  </si>
  <si>
    <t>Ehpad Les 4 Saisons</t>
  </si>
  <si>
    <t>LE PETIT QUEVILLY</t>
  </si>
  <si>
    <t>« Allons au jardin en toute saison aux Quatre-Saisons! »</t>
  </si>
  <si>
    <t>Centre Hospitalier De Falaise</t>
  </si>
  <si>
    <t>FALAISE</t>
  </si>
  <si>
    <t>Plan de financement "Investissement du quotidien" dans les EHPAD du Centre Hospitalier de Falaise (ALMA, BERNARDIN, LE LAIZON et SAINT JOSEPH)</t>
  </si>
  <si>
    <t>Ehpad Mortain</t>
  </si>
  <si>
    <t>MORTAIN BOCAGE</t>
  </si>
  <si>
    <t>Aménagement extérieur d'un jardin thérapeutique d'une unité Alzheimer et rénovation de l'unité 3 de l'EHPAD.</t>
  </si>
  <si>
    <t>Ehpad La Maison De Brionne</t>
  </si>
  <si>
    <t>BRIONNE</t>
  </si>
  <si>
    <t>Améliorer l'investissement au quotidien en EHPAD dans le cadre du Ségur</t>
  </si>
  <si>
    <t>La Maison De Pont Authou</t>
  </si>
  <si>
    <t>PONT AUTHOU</t>
  </si>
  <si>
    <t>Ehpad De Eu</t>
  </si>
  <si>
    <t>EU</t>
  </si>
  <si>
    <t>Achat de matériel pour amélioration du confort et de la sécurité du résident</t>
  </si>
  <si>
    <t>Ehpad Du Ch De Gournay En Bray</t>
  </si>
  <si>
    <t>GOURNAY EN BRAY</t>
  </si>
  <si>
    <t>Création d'un parcours d'activité physique et d'un jardin thérapeutique</t>
  </si>
  <si>
    <t>Ehpad St James - Résidence Les Tamaris</t>
  </si>
  <si>
    <t>SAINT JAMES</t>
  </si>
  <si>
    <t>Ehpad St James - Résidence Les Peupliers</t>
  </si>
  <si>
    <t>Ehpad St James - Résidence Les Charmilles</t>
  </si>
  <si>
    <t>Ehpad De Pont L'eveque</t>
  </si>
  <si>
    <t>PONT L'EVEQUE</t>
  </si>
  <si>
    <t>PAI Investissement du quotidien EHPAD</t>
  </si>
  <si>
    <t>Mishkane</t>
  </si>
  <si>
    <t>BOIS L EVEQUE</t>
  </si>
  <si>
    <t>Residence Anne Francoise Le Boultz</t>
  </si>
  <si>
    <t>GRAINVILLE LA TEINTURIERE</t>
  </si>
  <si>
    <t>MAINTIEN DE L'AUTONOMIE/PREVENTION DES TMS/CREATION D'UN ESPACE POLYVALENT/ECONOMIES D'ENERGIE</t>
  </si>
  <si>
    <t>Résidence Les Jardins De Nassandres</t>
  </si>
  <si>
    <t>NASSANDRES SUR RISLES</t>
  </si>
  <si>
    <t>1- l'outil tovertafel pour maintenir l'autonomie des résidents et 2- Chariots motorisés pour le service des petits déjeuners</t>
  </si>
  <si>
    <t>Ehpad Des Eglantines Et Des Tilleuls + Sainte Marie Du Mont</t>
  </si>
  <si>
    <t>CAENTAN LES MARAIS</t>
  </si>
  <si>
    <t>Qualité de vie au travail et rénovation</t>
  </si>
  <si>
    <t>LIVAROT PAYS D'AUGE</t>
  </si>
  <si>
    <t>Prévention des chutes et des TMS &amp; développement durable.</t>
  </si>
  <si>
    <t>Ehpad Louviers</t>
  </si>
  <si>
    <t>LOUVIERS</t>
  </si>
  <si>
    <t>Investissement du quotidien au bénéfice des professionnels et des résidents des EHPAD du CHIELVR</t>
  </si>
  <si>
    <t>La Source</t>
  </si>
  <si>
    <t>Bois Rond</t>
  </si>
  <si>
    <t>CLEON</t>
  </si>
  <si>
    <t>Collines De La Seine</t>
  </si>
  <si>
    <t>SAINT AUBIN LES ELBEUF</t>
  </si>
  <si>
    <t>Ehpad Haut Candol</t>
  </si>
  <si>
    <t>Achat de matériel</t>
  </si>
  <si>
    <t>PASSAIS VILLAGE</t>
  </si>
  <si>
    <t>SOURDEVAL</t>
  </si>
  <si>
    <t>AMENAGEMENT DU JARDIN THERAPEUTIQUE DES MOISSONS</t>
  </si>
  <si>
    <t>Le Manoir</t>
  </si>
  <si>
    <t>COUTANCES</t>
  </si>
  <si>
    <t>ACCOMPAGNEMENT, SOINS, SECURITE DU RESIDENT</t>
  </si>
  <si>
    <t>Ehpad Ch De Vire</t>
  </si>
  <si>
    <t>Travaux et achats d'équipements améliorant le confort d'été</t>
  </si>
  <si>
    <t>Ehpad De Sees</t>
  </si>
  <si>
    <t>Investir pour le bien être de nos résidents</t>
  </si>
  <si>
    <t>BRICQUEBEC EN COTENTIN</t>
  </si>
  <si>
    <t>Qualité de vie au travail et qualité des soins et de l'accompagnement des résidents</t>
  </si>
  <si>
    <t>Ehpad "le Jardin Des Epices"</t>
  </si>
  <si>
    <t>PONTORSON</t>
  </si>
  <si>
    <t>Améliorer la qualité de vie des résidents et les conditions de travail des professionnels au sein de l'EHPAD "Le Jardin des Epices"</t>
  </si>
  <si>
    <t>Ehpad Les Merisiers</t>
  </si>
  <si>
    <t>BRECEY</t>
  </si>
  <si>
    <t>Amélioration des conditions de soins pour les personnels et matériels pour les séances de gymnastique douce</t>
  </si>
  <si>
    <t>REFFUVEILLE</t>
  </si>
  <si>
    <t>Amélioration des conditions de travail et lutte contre la perte d'autonomie</t>
  </si>
  <si>
    <t>Chg La Filandiere</t>
  </si>
  <si>
    <t>DEVILLE LES ROUEN</t>
  </si>
  <si>
    <t>L'investissement au quotidien au service du plan d'amélioration continue de la qualité à la filandière</t>
  </si>
  <si>
    <t>Ehpad De Periers</t>
  </si>
  <si>
    <t>PERIERS</t>
  </si>
  <si>
    <t>Rénovation d'un local destiné à proposer de l'accueil temporaire</t>
  </si>
  <si>
    <t>Centre Hospitalier Durécu-Lavoisier</t>
  </si>
  <si>
    <t>DARNETAL</t>
  </si>
  <si>
    <t>Ehpad Les Quatre Vents</t>
  </si>
  <si>
    <t>ECOUIS</t>
  </si>
  <si>
    <t>Ehpad Sainte Marie</t>
  </si>
  <si>
    <t>GACE</t>
  </si>
  <si>
    <t>Projets divers (stores enrouleurs, chariots de ménage sécurisé, chaise de pesée, Borne Mélo, création parcours de marche et terrasse pour un jardin thérapeutique)</t>
  </si>
  <si>
    <t>Jocelyne Lemiere</t>
  </si>
  <si>
    <t>réalisation d'un jardin thérapeutique</t>
  </si>
  <si>
    <t>Ehpa Lemperiere</t>
  </si>
  <si>
    <t>NEUFMESNIL</t>
  </si>
  <si>
    <t>Création d'un parcours d'incitation à la marche</t>
  </si>
  <si>
    <t>VERSON</t>
  </si>
  <si>
    <t>Soutien à l'investissement du quotidien pour la prise en soins des résidents et pour l'amélioration de la qualité de vie au travail des professionnels</t>
  </si>
  <si>
    <t>Ehpa La Vieille Eglise</t>
  </si>
  <si>
    <t>Notre Dame De La Charité</t>
  </si>
  <si>
    <t>SAINT VIGOR LE GRAND</t>
  </si>
  <si>
    <t>Salle de stimulation sensorimotrice et soins adpatés</t>
  </si>
  <si>
    <t>Ehpad Les Jardins De Lyons La Forêt</t>
  </si>
  <si>
    <t>LYONS LA FORET</t>
  </si>
  <si>
    <t>Qualité de vie au travail et accompagnement au quotidien</t>
  </si>
  <si>
    <t>Ehpad Ch Verneuil D'avre Et D'iton</t>
  </si>
  <si>
    <t>VERNEUIL D AVRE ET D ITON</t>
  </si>
  <si>
    <t>Motorisation pour rails lève-malade</t>
  </si>
  <si>
    <t>Ehpad Du Centre Hospitalier Saint-Jacques Des Andelys</t>
  </si>
  <si>
    <t>LES ANDELYS</t>
  </si>
  <si>
    <t>Ehpad Laurence De La Pierre</t>
  </si>
  <si>
    <t>CONDE EN NORMANDIE</t>
  </si>
  <si>
    <t>Amélioration de la qualité de vie au travail et d'accompagnement</t>
  </si>
  <si>
    <t>Ehpad Jean-Ferdinand De Saint-Jean</t>
  </si>
  <si>
    <t>Prévention de la perte d'autonomie, qualité des soins et QVT</t>
  </si>
  <si>
    <t>Ségur de la santé "Investissement du quotidien"</t>
  </si>
  <si>
    <t>Résidence Les Pâquerettes</t>
  </si>
  <si>
    <t>SASSETOT LE MAUCONDUIT</t>
  </si>
  <si>
    <t>création d'un pôle santé partagé</t>
  </si>
  <si>
    <t>ISIGNY SUR MER</t>
  </si>
  <si>
    <t>Ehpad Lefebvre Blondel Debus</t>
  </si>
  <si>
    <t>GAILLEFONTAINE</t>
  </si>
  <si>
    <t>La prévention de la dénutrition, un enjeu majeur</t>
  </si>
  <si>
    <t>Ehpad Le Gros Hêtre</t>
  </si>
  <si>
    <t>CHERBOURG OCTEVILLE</t>
  </si>
  <si>
    <t>Investissement du quotidien EHPAD LE GROS HETRE</t>
  </si>
  <si>
    <t>Ehpad Le Pays Valognais</t>
  </si>
  <si>
    <t>VALOGNES</t>
  </si>
  <si>
    <t>Investissement du quotidien EHPAD LE PAYS VALOGNAIS</t>
  </si>
  <si>
    <t>Ehpad Fondation De Marie</t>
  </si>
  <si>
    <t>LE HOM</t>
  </si>
  <si>
    <t>MISE EN PLACE D'UNE CLIMATISATION DANS LES COULOIRS DU 3EME ETAGE / ACHAT D'UN BLADDER SCANNER VITASCAN</t>
  </si>
  <si>
    <t>PONT-AUDEMER CEDEX</t>
  </si>
  <si>
    <t>Achat de matériels et d'équipements</t>
  </si>
  <si>
    <t>Ehpad Les Franches Terres</t>
  </si>
  <si>
    <t>BEUZEVILLE</t>
  </si>
  <si>
    <t>Achats de matériels et équipements et opération de travaux</t>
  </si>
  <si>
    <t>BERNAY</t>
  </si>
  <si>
    <t>AMÉNAGEMENT JARDIN THÉRAPEUTIQUE</t>
  </si>
  <si>
    <t>Résidence Des Eglantines</t>
  </si>
  <si>
    <t>PERCY-EN-NORMANDIE</t>
  </si>
  <si>
    <t>Aménager un espace de vie pour les résidents, les familles et les professionnels</t>
  </si>
  <si>
    <t>Ehpad Home Moulinois</t>
  </si>
  <si>
    <t>MOULINS LA MARCHE</t>
  </si>
  <si>
    <t>Investissement du Quotidien - Equipement EHPAD</t>
  </si>
  <si>
    <t>Ehpad ''l'aiglontine''</t>
  </si>
  <si>
    <t>L'AIGLE</t>
  </si>
  <si>
    <t>Ehpad Site Ch - Ch L'aigle</t>
  </si>
  <si>
    <t>Les Trois Provinces</t>
  </si>
  <si>
    <t>LE TEILLEUL</t>
  </si>
  <si>
    <t>EHPAD LES 3 PROVINCES LE TEILLEUL</t>
  </si>
  <si>
    <t>Réséidence Du Parc Site De Dangy</t>
  </si>
  <si>
    <t>DANGY</t>
  </si>
  <si>
    <t>Réduction des risques pour les professionnels et les personnes accompagnées</t>
  </si>
  <si>
    <t>Ehpad Roland Ricordeau</t>
  </si>
  <si>
    <t>LA HAGUE</t>
  </si>
  <si>
    <t>Acquisition materiel de soins</t>
  </si>
  <si>
    <t>Les Pastels</t>
  </si>
  <si>
    <t>SOUTIEN INVESTISSEMENT AU QUOTIDIEN MEDICO-SOCIAL</t>
  </si>
  <si>
    <t>Ehpad Ch Vlp</t>
  </si>
  <si>
    <t>VILLEDIEU LES POELES ROUFFIGNY</t>
  </si>
  <si>
    <t>Amélioration de la vie quotidienne au sein de l'EHPAD du CH de VLP</t>
  </si>
  <si>
    <t>Maubert</t>
  </si>
  <si>
    <t>Aménagement d'une zone de lavage et achat de matériel de mobilisation et d'hygiène pour les résidents</t>
  </si>
  <si>
    <t>Résidence Brière Lempérière</t>
  </si>
  <si>
    <t>ECHAUFFOUR</t>
  </si>
  <si>
    <t>Amélioration du confort durant l'été terrasse extérieur /</t>
  </si>
  <si>
    <t>Ehpad Les Embruns</t>
  </si>
  <si>
    <t>PORT EN BESSIN</t>
  </si>
  <si>
    <t>SECURISATION DES RESIDENTS LA NUIT</t>
  </si>
  <si>
    <t>YERVILLE</t>
  </si>
  <si>
    <t>Ehpad Mathilde De Normandie</t>
  </si>
  <si>
    <t>Investissements du quotidien pour l'EHPAD Mathilde de Normandie (2021-2022)</t>
  </si>
  <si>
    <t>Les Charmettes</t>
  </si>
  <si>
    <t>GONFREVILLE L'ORCHER</t>
  </si>
  <si>
    <t>Amélioration des conditions de travail des professionnels pour améliorer la qualité de la prestation aux résidants</t>
  </si>
  <si>
    <t>ARS Pays de la Loire</t>
  </si>
  <si>
    <t>Résidence Les 3 Moulins</t>
  </si>
  <si>
    <t>RIAILLE</t>
  </si>
  <si>
    <t>Préserver l’autonomie, le lien social et réduire les troubles du comportement à travers la mise place d’un outil thérapeutique non médicamenteux pour les résidents atteints de troubles cognitifs.</t>
  </si>
  <si>
    <t>Residence Les 3 Moulins</t>
  </si>
  <si>
    <t>SAINTE GEMMES SUR LOIRE</t>
  </si>
  <si>
    <t>Ehpad Pablo Picasso</t>
  </si>
  <si>
    <t>ANGERS</t>
  </si>
  <si>
    <t>INSTALLATION RAILS DE TRANSFERT</t>
  </si>
  <si>
    <t>Ehpad Louis Caiveau - Ccas</t>
  </si>
  <si>
    <t>SAINT HILAIRE DE RIEZ</t>
  </si>
  <si>
    <t>ACHAT ET INSTALLATION DE RAILS DE TRANSFERT</t>
  </si>
  <si>
    <t>Galathea</t>
  </si>
  <si>
    <t>SAINT NAZAIRE</t>
  </si>
  <si>
    <t>Achat d'un Bladder Scann</t>
  </si>
  <si>
    <t>Achat d'un coagulomètre à destination des résidents de Galathea</t>
  </si>
  <si>
    <t>Ehpad "les Lys"</t>
  </si>
  <si>
    <t>CHAMPFLEUR</t>
  </si>
  <si>
    <t>Travaux de rénovation et changement du mobilier salle de restaurant</t>
  </si>
  <si>
    <t>Résidence Val De Brutz</t>
  </si>
  <si>
    <t>ROUGE</t>
  </si>
  <si>
    <t>Triporteur électrique</t>
  </si>
  <si>
    <t>LIT HYDROMMASSANT</t>
  </si>
  <si>
    <t>Ehpad Clairefontaine</t>
  </si>
  <si>
    <t>NOYANT VILLAGES</t>
  </si>
  <si>
    <t>INVESTISSEMENTS QUALITE DE VIE DES SALARIES ET RESIDENTS</t>
  </si>
  <si>
    <t>Ehpad Bellevue</t>
  </si>
  <si>
    <t>SAINT DENIS DE GASTINES</t>
  </si>
  <si>
    <t>Perfectionnement et diversification des animations de l'EHPAD</t>
  </si>
  <si>
    <t>Le Chene D'or</t>
  </si>
  <si>
    <t>LES BROUZILS</t>
  </si>
  <si>
    <t>Rénovation des cuisines, remplacement du SSI, création d'une annexe</t>
  </si>
  <si>
    <t>Ehpad La Varenne</t>
  </si>
  <si>
    <t>AMBRIERES LES VALLEES</t>
  </si>
  <si>
    <t>Qualité de vie travail des professionnels : prévention des RPS</t>
  </si>
  <si>
    <t>Saint Andre</t>
  </si>
  <si>
    <t>SAINT HILAIRE DE CHALEONS</t>
  </si>
  <si>
    <t>ravalement de façade</t>
  </si>
  <si>
    <t>Jerome Souchet</t>
  </si>
  <si>
    <t>TALMONT SAINT HILAIRE</t>
  </si>
  <si>
    <t>ACQUISITION DE MATERIEL SUITE OUVERTURE NOUVELLE AILE</t>
  </si>
  <si>
    <t>Ehpad La Colmont</t>
  </si>
  <si>
    <t>OISSEAU</t>
  </si>
  <si>
    <t>Ehpad Villa Beneto-Centre Communal D'action Sociale</t>
  </si>
  <si>
    <t>BENET</t>
  </si>
  <si>
    <t>"Quand l'Amélioration des prises en charges des résidents et des conditions de travail des agents se rencontrent"</t>
  </si>
  <si>
    <t>Ehpad Albert Trotte</t>
  </si>
  <si>
    <t>THORIGNE SUR DUE</t>
  </si>
  <si>
    <t>Remplacement de l'ensemble des menuiseries bois par des menuiseries en PVC et pose de volets roulants</t>
  </si>
  <si>
    <t>Ehpad "la Petite Bruyère"</t>
  </si>
  <si>
    <t>VIBRAYE</t>
  </si>
  <si>
    <t>Améliorer le confort thermique des Résidents lors de forte chaleur</t>
  </si>
  <si>
    <t>Ehpad Saint Saturnin</t>
  </si>
  <si>
    <t>SAINT SATURNIN</t>
  </si>
  <si>
    <t>PAI DU QUOTICIEN EN EHPAD</t>
  </si>
  <si>
    <t>Ehpad Eugene Aujaleu</t>
  </si>
  <si>
    <t>LE GRAND LUCE</t>
  </si>
  <si>
    <t>Ehpad La Cap'line</t>
  </si>
  <si>
    <t>LE PERRIER</t>
  </si>
  <si>
    <t>Ehpad Residence Fleurie</t>
  </si>
  <si>
    <t>NALLIERS</t>
  </si>
  <si>
    <t>limiter les TMS</t>
  </si>
  <si>
    <t>CHAHAIGNES</t>
  </si>
  <si>
    <t>Travaux mise en sécurité, isolation, amélioration du confort d'été et d'économie d'énergie</t>
  </si>
  <si>
    <t>Résidences Au Fil Du Loir</t>
  </si>
  <si>
    <t>SEICHES SUR LE LOIR</t>
  </si>
  <si>
    <t>Installation filaire de l'appel malade de l'EHPAD de SEICHES</t>
  </si>
  <si>
    <t>MAUGES SUR LOIRE</t>
  </si>
  <si>
    <t>Aménagement de jardin thérapeutique</t>
  </si>
  <si>
    <t>Ehpad Boutelier</t>
  </si>
  <si>
    <t>LA ROCHE SUR YON</t>
  </si>
  <si>
    <t>6 Projets pour l'amélioration du quotidien des résidents et des agents</t>
  </si>
  <si>
    <t>Ehpad Tapon</t>
  </si>
  <si>
    <t>Ehpad La Vigne Aux Roses</t>
  </si>
  <si>
    <t>Ehpad Saint Andre</t>
  </si>
  <si>
    <t>Ehpad Moulin Rouge</t>
  </si>
  <si>
    <t>Ehpad Les Hesperides</t>
  </si>
  <si>
    <t>NEUFCHATEL EN SAOSNOIS</t>
  </si>
  <si>
    <t>Réponse au plan d'aide à l'investissement du quotidien</t>
  </si>
  <si>
    <t>Ehpad La Bourgonniere</t>
  </si>
  <si>
    <t>SAINT HERBLAIN</t>
  </si>
  <si>
    <t>Amélioration de la qualité de vie au travail des professionnels et du quotidien des résidents</t>
  </si>
  <si>
    <t>Résidence St Vincent De Paul</t>
  </si>
  <si>
    <t>ESSARTS EN BOCAGE</t>
  </si>
  <si>
    <t>Pergola brise soleil et achat de deux vélo MOTOMED couplé au BIKE LABIRYNTH</t>
  </si>
  <si>
    <t>Résidence Ste Agathe</t>
  </si>
  <si>
    <t>SAINT MARTIN DES NOYERS</t>
  </si>
  <si>
    <t>Ehpad Le Val Fleuri</t>
  </si>
  <si>
    <t>VENANSAULT</t>
  </si>
  <si>
    <t>amélioration de la qualité de vie au travail des professionnels</t>
  </si>
  <si>
    <t>BEAULIEU SOUS LA ROCHE</t>
  </si>
  <si>
    <t>PROJET INVESTISSEMENT DU QUOTIDIEN SUBVENTION CNSA 2021 E.H.P.A.D Résidence « La Source »</t>
  </si>
  <si>
    <t>Résidence Montclair</t>
  </si>
  <si>
    <t>LE CELLIER</t>
  </si>
  <si>
    <t>Améliorer le quotidien des professionnels et des résidents</t>
  </si>
  <si>
    <t>MOUTIERS LES MAUXFAITS</t>
  </si>
  <si>
    <t>PAI - Outils accompagnement et d'animation connecté</t>
  </si>
  <si>
    <t>SAINT DENIS LA CHEVASSE</t>
  </si>
  <si>
    <t>Qualité et ergonomie du travail soignant</t>
  </si>
  <si>
    <t>Site Ehpad Les Erables</t>
  </si>
  <si>
    <t>SAINT PROUANT</t>
  </si>
  <si>
    <t>investissement pour les soignants pour réduire les troubles musculo squelettiques  et investissements pour les résidents pour la prise en soins des symptômes comportementaux</t>
  </si>
  <si>
    <t>Site Ehpad Les Humeaux</t>
  </si>
  <si>
    <t>BOURNEZEAU</t>
  </si>
  <si>
    <t>Site Ehpad L'assemblee</t>
  </si>
  <si>
    <t>CHANTONNAY</t>
  </si>
  <si>
    <t>YVRE L'EVEQUE</t>
  </si>
  <si>
    <t>Acquisition de 4 rails de transfert, de store ainsi que d'une climatisation</t>
  </si>
  <si>
    <t>Ehpad Saint Pierre</t>
  </si>
  <si>
    <t>LIGNE</t>
  </si>
  <si>
    <t>Acquisition de matériels d'accompagnement des résidents et de lutte contre les TMS des salariés</t>
  </si>
  <si>
    <t>Ehpad Anne De La Girouardiere</t>
  </si>
  <si>
    <t>BAUGE EN ANJOU</t>
  </si>
  <si>
    <t>AMENAGEMENT RAILS DE TRANSFERT</t>
  </si>
  <si>
    <t>Le Bourg Joly</t>
  </si>
  <si>
    <t>LOIRE AUTHION</t>
  </si>
  <si>
    <t>Dynamap, défibrillateur, moteurs de rails scemed, 5 lits ergonomiques, Tables à hauteur variable, chaises à roulette et appareil de levage des poubelles.</t>
  </si>
  <si>
    <t>Ehpad Les Foyers De La Fuie</t>
  </si>
  <si>
    <t>LAIGNE EN BELIN</t>
  </si>
  <si>
    <t>achat de chaises douche</t>
  </si>
  <si>
    <t>Ehpad Coteaux De L'yon</t>
  </si>
  <si>
    <t>RIVES DE L'YON</t>
  </si>
  <si>
    <t>Rénovation du bâtiment</t>
  </si>
  <si>
    <t>St Georges De Lisles</t>
  </si>
  <si>
    <t>ST FRAIMBAULT DE PRIERS</t>
  </si>
  <si>
    <t>Vivre en  été confortablement</t>
  </si>
  <si>
    <t>Ehpad Marie Louise Bodin</t>
  </si>
  <si>
    <t>Résidence Louis Cubaynes</t>
  </si>
  <si>
    <t>PIRIAC SUR MER</t>
  </si>
  <si>
    <t>Sécuriser l'accompagnement des résidents en intégreant une amélioration des conditions de travail du personnel</t>
  </si>
  <si>
    <t>Residence De La Vallee Du Don</t>
  </si>
  <si>
    <t>GUEMENE PENFAO</t>
  </si>
  <si>
    <t>Installation de rails de transfert dans 113 chambres avec 20 moteurs fixes démontables</t>
  </si>
  <si>
    <t>Ehpad Les Collines</t>
  </si>
  <si>
    <t>POUZAUGES</t>
  </si>
  <si>
    <t>Residence Le Verger</t>
  </si>
  <si>
    <t>MAUVES SUR LOIRE</t>
  </si>
  <si>
    <t>Résidence L'equaizière</t>
  </si>
  <si>
    <t>LA GARNACHE</t>
  </si>
  <si>
    <t>Des investissements en réponse aux besoins des résidants</t>
  </si>
  <si>
    <t>Ehpad Les Fontaines</t>
  </si>
  <si>
    <t>VALANJOU</t>
  </si>
  <si>
    <t>investissements du quotidien pour l'ehpad de valanjou - Projet présenté au CVS et au CTE. le CA est averti.</t>
  </si>
  <si>
    <t>Ehpad Le Chene Vert</t>
  </si>
  <si>
    <t>PUYRAVAULT</t>
  </si>
  <si>
    <t>Prévention des Troubles musculosquelettiques</t>
  </si>
  <si>
    <t>L'HERMENAULT</t>
  </si>
  <si>
    <t>Amélioration des conditions de travail et du service rendu à l'usager</t>
  </si>
  <si>
    <t>Le Havre Du Payré</t>
  </si>
  <si>
    <t>Surveillance des chutes en vue de réduire les conséquences médicales (appel urgence, aggravation de maladies, surveillance accrue...)</t>
  </si>
  <si>
    <t>Ehpad Louis Crosnier</t>
  </si>
  <si>
    <t>ANGLES</t>
  </si>
  <si>
    <t>Promenade et confort des résidents, lutte contre chaleur, signalétique et décoration pour résidents</t>
  </si>
  <si>
    <t>Résidence Heol</t>
  </si>
  <si>
    <t>Achat de matériel médical et animation</t>
  </si>
  <si>
    <t>Ehpad Multisite Pissotte Vouvant</t>
  </si>
  <si>
    <t>PISSOTTE</t>
  </si>
  <si>
    <t>ACHAT MATERIEL</t>
  </si>
  <si>
    <t>LASSAY LES CHATEAUX</t>
  </si>
  <si>
    <t>plan d'aide à l'investissement 2021</t>
  </si>
  <si>
    <t>Ehpad Les Chanterelles</t>
  </si>
  <si>
    <t>MAROLLES LES BRAULTS</t>
  </si>
  <si>
    <t>LA BRUFFIERE</t>
  </si>
  <si>
    <t>AMELIORATION DES CONDITIONS DE TRAVAIL</t>
  </si>
  <si>
    <t>Residence Francoise D'andigne</t>
  </si>
  <si>
    <t>installation de panneaux photovoltaïques en terrasse</t>
  </si>
  <si>
    <t>Ehpad La Smagne</t>
  </si>
  <si>
    <t>SAINTE HERMINE</t>
  </si>
  <si>
    <t>Amélioration de l'existant : protection solaire + nettoyage facades</t>
  </si>
  <si>
    <t>Ehpad Residence Les Ardillers</t>
  </si>
  <si>
    <t>MAREUILSUR LAY</t>
  </si>
  <si>
    <t>Remplacement des équipements téléphoniques</t>
  </si>
  <si>
    <t>CHATEAU GUIBERT</t>
  </si>
  <si>
    <t>Acquisition d'une Activ Tab</t>
  </si>
  <si>
    <t>SAINT LAURENT SUR SEVRE</t>
  </si>
  <si>
    <t>SAINT JEAN DE MONTS</t>
  </si>
  <si>
    <t>Prévention TMS - motorisation chariots  et installation rails de transfert + moteurs</t>
  </si>
  <si>
    <t>Ehpad De Chemazé</t>
  </si>
  <si>
    <t>CHEMAZE</t>
  </si>
  <si>
    <t>Amélioration du confort d'été de la salle d'animation et installation d'agrès extérieurs</t>
  </si>
  <si>
    <t>Ehpad Delante</t>
  </si>
  <si>
    <t>NOGENT LE BERNARD</t>
  </si>
  <si>
    <t>Ehpad Maine Coeur De Sarthe</t>
  </si>
  <si>
    <t>SAINTE JAMME SUR SARTHE</t>
  </si>
  <si>
    <t>Rénovations des fenêtres et du bac à graisse du site de Sainte Jamme, remplacement de la verrière du sas d'entrée du site  de Ballon et achat d'une plateforme de pesée adaptée aux fauteuils</t>
  </si>
  <si>
    <t>BALLON SAINT MARS</t>
  </si>
  <si>
    <t>Residence Du Don</t>
  </si>
  <si>
    <t>ISSE</t>
  </si>
  <si>
    <t>PLAN D AIDE A L'INVESTISSEMENT DU QUOTIDIEN - RAVALEMENT</t>
  </si>
  <si>
    <t>Ehpad Residence Les Vallees</t>
  </si>
  <si>
    <t>LES SABLES D'OLONNE</t>
  </si>
  <si>
    <t>ACHAT DE MATERIEL POUR AMELIORER L ACCOMPAGNEMENT ET LES SOINS</t>
  </si>
  <si>
    <t>Ehpad Charles Marguerite</t>
  </si>
  <si>
    <t>AIZENAY</t>
  </si>
  <si>
    <t>aménagement d'un jardin thérapeutique</t>
  </si>
  <si>
    <t>Résidence Bonnière St Aldric</t>
  </si>
  <si>
    <t>LE MANS</t>
  </si>
  <si>
    <t>Aménagement des pièces de vie des résidents</t>
  </si>
  <si>
    <t>Ehpad Du Clerge Le Landreau</t>
  </si>
  <si>
    <t>LES HERBIERS</t>
  </si>
  <si>
    <t>Amélioration de l'accompagnement des résidents quotidien et médical</t>
  </si>
  <si>
    <t>Ehpad Chr Angers St Nicolas</t>
  </si>
  <si>
    <t>Installation de rails plafonniers afin d'améliorer les conditions de travail du personnel et la manutention des résidents</t>
  </si>
  <si>
    <t>Ehpad Alain Et Jean Crapez</t>
  </si>
  <si>
    <t>PARIGNE L'EVEQUE</t>
  </si>
  <si>
    <t>Ehpad Saint  Veterin</t>
  </si>
  <si>
    <t>GENNES VAL DE LOIRE</t>
  </si>
  <si>
    <t>AMENAGEMENT DE LA SALLE DE SOINS/ PHARMACIE ET EQUIPEMET POUR LA SECURISATION DU CIRCUIT DU MEDICAMENT</t>
  </si>
  <si>
    <t>Ehpad Le Sillon</t>
  </si>
  <si>
    <t>ST ETIENNE DE MONTLUC</t>
  </si>
  <si>
    <t>FACILITER LES SOINS INFIRMIERS</t>
  </si>
  <si>
    <t>FAIRE DES DOUCHES UN MOMENT AGREABLE</t>
  </si>
  <si>
    <t>REPONDRE AUX OBLIGATIONS DU DECRET 2018-1186</t>
  </si>
  <si>
    <t>REDUIRE LA CHALEUR DANS LES ESPACES COMMUNS</t>
  </si>
  <si>
    <t>Ehpad Chanteriviere</t>
  </si>
  <si>
    <t>CHOLET</t>
  </si>
  <si>
    <t>RAVALEMENT DE LA FACADE DE CHANTERIVIERE</t>
  </si>
  <si>
    <t>Ehpad Les Plaines</t>
  </si>
  <si>
    <t>TRELAZE</t>
  </si>
  <si>
    <t>Investissement pour amélioration des conditions de travail et de vie des salariés et des habitants de l'EHPAD</t>
  </si>
  <si>
    <t>Parc De La Lande</t>
  </si>
  <si>
    <t>CHATEAUBRIANT</t>
  </si>
  <si>
    <t>AMELIORATION DES EXTERIEURS DE 2 EHPAD (ravalement de façade) + dotation nouveaux équipements biomédicaux</t>
  </si>
  <si>
    <t>Bere</t>
  </si>
  <si>
    <t>Prevalaye</t>
  </si>
  <si>
    <t>POUANCE</t>
  </si>
  <si>
    <t>Nozay</t>
  </si>
  <si>
    <t>NOZAY</t>
  </si>
  <si>
    <t>Tresse</t>
  </si>
  <si>
    <t>Mapa</t>
  </si>
  <si>
    <t>Ehpad Résidence Amicie</t>
  </si>
  <si>
    <t>MONTFORT LE GESNOIS</t>
  </si>
  <si>
    <t>Achats d'équipements d'amélioration des conditions de travail et de soins et opération de rénovation légère</t>
  </si>
  <si>
    <t>Ehpad Bon Accueil</t>
  </si>
  <si>
    <t>TOUVOIS</t>
  </si>
  <si>
    <t>Projet de travaux améliorant le confort d'été et limitant l'exposition à la chaleur</t>
  </si>
  <si>
    <t>Joseph</t>
  </si>
  <si>
    <t>VOUILLE LES MARAIS</t>
  </si>
  <si>
    <t>Equipement de 2 unités protégées d'un système anti-chute</t>
  </si>
  <si>
    <t>Residence Les Eglantines</t>
  </si>
  <si>
    <t>FROSSAY</t>
  </si>
  <si>
    <t>Aménagement de la chapelle en lieu mixte</t>
  </si>
  <si>
    <t>Residence La Roche Maillard</t>
  </si>
  <si>
    <t>VIGNEUX DE BRETAGNE</t>
  </si>
  <si>
    <t>AUTONOMIE ET QVT POUR BIEN VIVRE SA SANTE</t>
  </si>
  <si>
    <t>Résidence Marie Morna</t>
  </si>
  <si>
    <t>TERRANJOU</t>
  </si>
  <si>
    <t>QUALITE DE VIE AU TRAVAIL</t>
  </si>
  <si>
    <t>Résidence Pannetier</t>
  </si>
  <si>
    <t>BRISSAC QUINCE</t>
  </si>
  <si>
    <t>Residence Henri Raimbault</t>
  </si>
  <si>
    <t>BELLEVIGNES EN LAYON</t>
  </si>
  <si>
    <t>MANSIGNE</t>
  </si>
  <si>
    <t>Ehpad Pierre Genais</t>
  </si>
  <si>
    <t>AVRILLE</t>
  </si>
  <si>
    <t>Ehpad Beaulieu</t>
  </si>
  <si>
    <t>Jardin enrichi à visée thérapeutique</t>
  </si>
  <si>
    <t>Ehpad Les Chevriers</t>
  </si>
  <si>
    <t>MAYET</t>
  </si>
  <si>
    <t>Ehpad L'epinette</t>
  </si>
  <si>
    <t>SOMLOIRE</t>
  </si>
  <si>
    <t>Projet 2021 d'amélioration des conditions d'accompagnement des résidents et des conditions de travail des salariés de la résidence l'Epinette</t>
  </si>
  <si>
    <t>Maison De Retraite Sainte Anne</t>
  </si>
  <si>
    <t>JARD SUR MER</t>
  </si>
  <si>
    <t>Soutien en matériel pour le quotidien au profit du personnel et des résidents</t>
  </si>
  <si>
    <t>LE BOUPERE</t>
  </si>
  <si>
    <t>Décoration du hall d'accueil et mettre des stores bannes au Sud et à la salle à manger</t>
  </si>
  <si>
    <t>Pose de stores à projection à l'italienne</t>
  </si>
  <si>
    <t>Résidence Les Jardins De L'erdre</t>
  </si>
  <si>
    <t>VALLONS DE L'ERDRE</t>
  </si>
  <si>
    <t>acquisition de matériels d'accompagnement des résidents, d'amélioration de la qualité de la restauration et de lutte contre les troubles musculo-squelettiques (TMS) des salariés</t>
  </si>
  <si>
    <t>Ehpad Les 3 Clochers</t>
  </si>
  <si>
    <t>GETIGNE</t>
  </si>
  <si>
    <t>investissements quotidiens Ségur Les 3 Clochers</t>
  </si>
  <si>
    <t>Ehpad Mer Et Pins</t>
  </si>
  <si>
    <t>SAINT BREVIN LES PINS</t>
  </si>
  <si>
    <t>Travaux pour le confort des résidents et achat de matériels médicaux</t>
  </si>
  <si>
    <t>Résidence Retraite L'abbaye</t>
  </si>
  <si>
    <t>SAUMUR</t>
  </si>
  <si>
    <t>Ségur "Investissment du quotidien"</t>
  </si>
  <si>
    <t>Ehpad Le Logis De La Petite Foret</t>
  </si>
  <si>
    <t>BOUVRON</t>
  </si>
  <si>
    <t>apporter un confort auprès de nos résidents pour qu'ils puissent se recréer, se mouvoir pour répondre aux projets persdonnalisés.</t>
  </si>
  <si>
    <t>LES HAUT D'ANJOU</t>
  </si>
  <si>
    <t>investissements du quotidien pour les professionnels et les résidents</t>
  </si>
  <si>
    <t>Residence Elsa Triolet</t>
  </si>
  <si>
    <t>SAINT JOACHIM</t>
  </si>
  <si>
    <t>dépenses d'investissements pour du matériels</t>
  </si>
  <si>
    <t>Résidence Jacques Bertrand</t>
  </si>
  <si>
    <t>CLISSON</t>
  </si>
  <si>
    <t>Investissement en matériel</t>
  </si>
  <si>
    <t>Ehpad Les Trois Vallees</t>
  </si>
  <si>
    <t>COULAINES</t>
  </si>
  <si>
    <t>Améliorer l'accompagnement des résidents et les pratiques professionnelles par l'installation d'équipements nouveaux.</t>
  </si>
  <si>
    <t>Ehpad Montfort</t>
  </si>
  <si>
    <t>SAINT-LAURENT-SUR-SEVRE</t>
  </si>
  <si>
    <t>Ehpad Yves Cougnaud</t>
  </si>
  <si>
    <t>LE POIRE SUR VIE</t>
  </si>
  <si>
    <t>fourniture de rails de transfert sur portique et fourniture de rideaux occultants et thermiques</t>
  </si>
  <si>
    <t>Résidence La Roseliere</t>
  </si>
  <si>
    <t>PONT-SAINT-MARTIN</t>
  </si>
  <si>
    <t>Achat de 8 lits ergonomiques et adaptés aux pathologies des résidents dépendants, d'un verticalisateur supplémentaire et de deux moteurs fixes rail de transfert</t>
  </si>
  <si>
    <t>Ehpad Résidence Sainte Marie</t>
  </si>
  <si>
    <t>SEVREMOINE</t>
  </si>
  <si>
    <t>Achat d'un Minibus équipé pour les personnes à mobilité réduite</t>
  </si>
  <si>
    <t>Ehpad Résidence Andrée Rochefort</t>
  </si>
  <si>
    <t>LE POULIGUEN</t>
  </si>
  <si>
    <t>POSE DE LEVES MALADES INTEGRES</t>
  </si>
  <si>
    <t>L'orée Du Parc</t>
  </si>
  <si>
    <t>Amélioration des conditions de travail au sein de nos EHPAD et du confort de nos résidents.</t>
  </si>
  <si>
    <t>Le Hameau Saint Joseph</t>
  </si>
  <si>
    <t>FAY DE BRETAGNE</t>
  </si>
  <si>
    <t>Léontine Vié</t>
  </si>
  <si>
    <t>THOUARE SUR LOIRE</t>
  </si>
  <si>
    <t>SAUTRON</t>
  </si>
  <si>
    <t>GENESTON</t>
  </si>
  <si>
    <t>Le Logis Des Jardins</t>
  </si>
  <si>
    <t>Beaulieu</t>
  </si>
  <si>
    <t>BOUGUENAIS</t>
  </si>
  <si>
    <t>Les Noisetiers</t>
  </si>
  <si>
    <t>Bel Accueil</t>
  </si>
  <si>
    <t>Suzanne Flon</t>
  </si>
  <si>
    <t>Emile Gibier</t>
  </si>
  <si>
    <t>ORVAULT</t>
  </si>
  <si>
    <t>Le Parc De L'amande</t>
  </si>
  <si>
    <t>NANTES</t>
  </si>
  <si>
    <t>Louise Michel</t>
  </si>
  <si>
    <t>La Forêt D'escoublac</t>
  </si>
  <si>
    <t>LA BAULE</t>
  </si>
  <si>
    <t>L'enchanterie</t>
  </si>
  <si>
    <t>Notre Dame Du Chêne</t>
  </si>
  <si>
    <t>Jean Macé</t>
  </si>
  <si>
    <t>Anne De Bretagne</t>
  </si>
  <si>
    <t>Richebourg</t>
  </si>
  <si>
    <t>Notre Dame De Charité - Nantes</t>
  </si>
  <si>
    <t>Bel Air - La Chapelle Sur Erdre</t>
  </si>
  <si>
    <t>LA CHAPELLE SUR ERDRE</t>
  </si>
  <si>
    <t>Le Repos De Procé - Nantes</t>
  </si>
  <si>
    <t>Les Pampres Dorés - Vallet</t>
  </si>
  <si>
    <t>VALLET</t>
  </si>
  <si>
    <t>Bel Air - Vertou</t>
  </si>
  <si>
    <t>VERTOU</t>
  </si>
  <si>
    <t>Ehpad Marie Bernard</t>
  </si>
  <si>
    <t>INSTALLATION D'UN SYSTEME DE SECURISATION (GESTION DE L'ERRANCE)</t>
  </si>
  <si>
    <t>Résidence Le Havre Ligérien</t>
  </si>
  <si>
    <t>MONTJEAN SUR LOIRE</t>
  </si>
  <si>
    <t>Amélioration de la qualité de vie au travail des professionnels et ravaux et achats d'équipements améliorant le confort d'été et limitant l'exposition à la chaleur</t>
  </si>
  <si>
    <t>Résidence Emile Duboys D'angers</t>
  </si>
  <si>
    <t>SAVENNIERES</t>
  </si>
  <si>
    <t>Résidence Landeronde</t>
  </si>
  <si>
    <t>LA POSSONNIERE</t>
  </si>
  <si>
    <t>Résidence Art&amp;loire</t>
  </si>
  <si>
    <t>SAINT GEORGES SUR LOIRE</t>
  </si>
  <si>
    <t>Ehpad Saint-François</t>
  </si>
  <si>
    <t>Plan d'aide à l'investissement du Quotidien</t>
  </si>
  <si>
    <t>Ehpad Saint Julien</t>
  </si>
  <si>
    <t>LA FERTE BERNARD</t>
  </si>
  <si>
    <t>PAI du quotidien 2021 - EHPAD</t>
  </si>
  <si>
    <t>Ehpad Paul Chapton</t>
  </si>
  <si>
    <t>LA FERTE BERNARS</t>
  </si>
  <si>
    <t>Ehpad Maison De Retraite Sainte Bernadette</t>
  </si>
  <si>
    <t>CHAMPAGNE LES MARAIS</t>
  </si>
  <si>
    <t>Sainte Bernadette</t>
  </si>
  <si>
    <t>LA VERRIE</t>
  </si>
  <si>
    <t>Lutter contre la dénutrition des résidents et améliorer la qualité de vie au travail des professionnels, avec l'utilisation de chariots repas adaptés</t>
  </si>
  <si>
    <t>Ehpad "l'air Du Temps"</t>
  </si>
  <si>
    <t>SAINT MACAIRE EN MAUGES</t>
  </si>
  <si>
    <t>LA TABLE MAGIQUE TOVERTAFEL ET CHARIOT REPAS MOTORISE</t>
  </si>
  <si>
    <t>Ehpad Des Avaloirs</t>
  </si>
  <si>
    <t>PRE EN PAIL SAINT SAMSON</t>
  </si>
  <si>
    <t>Ehpad "la Pérelle"</t>
  </si>
  <si>
    <t>LANDIVY</t>
  </si>
  <si>
    <t>Achats de lits/fauteuils</t>
  </si>
  <si>
    <t>Ehpad Public Saint Laurent</t>
  </si>
  <si>
    <t>GORRON</t>
  </si>
  <si>
    <t>Fauteuil inclinable salon de coiffure</t>
  </si>
  <si>
    <t>Réfection des salles de bain des chambres des résidents</t>
  </si>
  <si>
    <t>Ehpad Notre Dame De Bon Secours</t>
  </si>
  <si>
    <t>LE PIN EN MAUGES</t>
  </si>
  <si>
    <t>Améliorer le quotidien de nos résidents et de nos salariés au travers d’équipements innovants.</t>
  </si>
  <si>
    <t>MESLAY DU MAINE</t>
  </si>
  <si>
    <t>Amélioration du confort, sécurité, cadre de vie et économie d'énergie</t>
  </si>
  <si>
    <t>Ehpad L'aversale</t>
  </si>
  <si>
    <t>LE PAS</t>
  </si>
  <si>
    <t>ACHAT DE MOBILIER LITS-FAUTEUILS</t>
  </si>
  <si>
    <t>Ehpad Hl Le Bois Joli</t>
  </si>
  <si>
    <t>EVRON</t>
  </si>
  <si>
    <t>Projets de Travaux LE BOIS JOLI 2022</t>
  </si>
  <si>
    <t>Residence Les Jardins Du Vert Praud</t>
  </si>
  <si>
    <t>REZE</t>
  </si>
  <si>
    <t>Amélioration de la qualité de vie des professionnels et meilleures prises en charge des résidents</t>
  </si>
  <si>
    <t>Ehpad "le Bel Accueil"</t>
  </si>
  <si>
    <t>FOUGEROLLES DU PLESSIS</t>
  </si>
  <si>
    <t>Acquisition d'un groupe électrogène</t>
  </si>
  <si>
    <t>Les Frênes Les Châtaigniers</t>
  </si>
  <si>
    <t>FRESNAY SUR SARTHE</t>
  </si>
  <si>
    <t>soins des résidents et amélioration QVT des personnels</t>
  </si>
  <si>
    <t>ECOMMOY</t>
  </si>
  <si>
    <t>Aides aux projets d'investissement du quotidien 2021</t>
  </si>
  <si>
    <t>Ehpad Maison Saint-Charles</t>
  </si>
  <si>
    <t>MISSILLAC</t>
  </si>
  <si>
    <t>Déploiement des rails de transfert</t>
  </si>
  <si>
    <t>Residence Le Clos Du Moulin</t>
  </si>
  <si>
    <t>DIVATTE SUR LOIRE</t>
  </si>
  <si>
    <t>LES ACHARDS</t>
  </si>
  <si>
    <t>Aide à l'investissement EHPAD BETHANIE</t>
  </si>
  <si>
    <t>Residence Le Bois Clairay</t>
  </si>
  <si>
    <t>ALLONNES</t>
  </si>
  <si>
    <t>Résidence le Bois Clairay : investissements permettant l'amélioration du confort de tous</t>
  </si>
  <si>
    <t>Gcsms Mauge Divatte</t>
  </si>
  <si>
    <t>OREE D'ANJOU</t>
  </si>
  <si>
    <t>Amélioration de l' accompagnement des résidents et de la qualité de vie des professionnels</t>
  </si>
  <si>
    <t>Ehpad Maison D'accueil</t>
  </si>
  <si>
    <t>SAINT JULIEN DE VOUVANTES</t>
  </si>
  <si>
    <t>Ehpad Résidence La Closeraie</t>
  </si>
  <si>
    <t>BALLOTS</t>
  </si>
  <si>
    <t>Modernisation de l'ascenseur existant</t>
  </si>
  <si>
    <t>Ehpad Le Val De L'eve</t>
  </si>
  <si>
    <t>Isolation thermique des baies vitrées 2ème Etage façade sud et des baies vitrées salon 1er étage ouest</t>
  </si>
  <si>
    <t>Acaoab Ehpad Sevret</t>
  </si>
  <si>
    <t>SAINT GEORGES DES GARDES</t>
  </si>
  <si>
    <t>modernisation des salles de bain pour faciliter le travail du personnel</t>
  </si>
  <si>
    <t>Residence Du Ploreau</t>
  </si>
  <si>
    <t>Qualité de vie au travail des professionnels</t>
  </si>
  <si>
    <t>Résidence De La Rochefoucauld</t>
  </si>
  <si>
    <t>PLESSE</t>
  </si>
  <si>
    <t>Installation de rails plafonniers et acquisition de tables ergonomiques pour limiter les risques de TMS du personnel</t>
  </si>
  <si>
    <t>Ehpad Aolys</t>
  </si>
  <si>
    <t>ST ANDRE DES EAUX</t>
  </si>
  <si>
    <t>Projet favorisant à la fois la qualité de vis au travail, l'accompagnement des résidents, l'amélioration du confort d'été ainsi que des travaux courants dans la résidence</t>
  </si>
  <si>
    <t>SAINT ETIENNE DU BOIS</t>
  </si>
  <si>
    <t>Ehpad Le Bon Vieux Temps</t>
  </si>
  <si>
    <t>GORGES</t>
  </si>
  <si>
    <t>Equipements Appels malade, Téléphones DECT et Wi-fi</t>
  </si>
  <si>
    <t>LA SEGUINIERE</t>
  </si>
  <si>
    <t>Aide à l'investissement du quotidien 2021</t>
  </si>
  <si>
    <t>Théophile Bretonnière</t>
  </si>
  <si>
    <t>SAINT JULIEN DE CONCELLES</t>
  </si>
  <si>
    <t>prévenir les TMS chez l'animatrice</t>
  </si>
  <si>
    <t>renforcer la qualité des douches pour les résidents les plus dépendants</t>
  </si>
  <si>
    <t>Contribuer à la diminution des TMS pour relever un résident ayant chuté</t>
  </si>
  <si>
    <t>prévenir les TMS pour les soignants</t>
  </si>
  <si>
    <t>Ehpad La Joncière</t>
  </si>
  <si>
    <t>BOUSSAY</t>
  </si>
  <si>
    <t>Investissements de matériel</t>
  </si>
  <si>
    <t>Sainte Famille De Grillaud</t>
  </si>
  <si>
    <t>investissements du quotidien 2021</t>
  </si>
  <si>
    <t>Residence Nazareth</t>
  </si>
  <si>
    <t>Aménagement des chambres et matériels permettant l'amélioration des  conditions de travail</t>
  </si>
  <si>
    <t>Unités Iris Et Colline</t>
  </si>
  <si>
    <t>LA ROCHE SUR YON CEDEX</t>
  </si>
  <si>
    <t>Ehpad Frere Andre</t>
  </si>
  <si>
    <t>PRECIGNE</t>
  </si>
  <si>
    <t>Réfection d'une toiture EHPAD</t>
  </si>
  <si>
    <t>La Grange</t>
  </si>
  <si>
    <t>COUERON</t>
  </si>
  <si>
    <t>Amélioration des conditions de travail et de la qualité de prise en soins des résidents</t>
  </si>
  <si>
    <t>Ehpad L'abbaye</t>
  </si>
  <si>
    <t>TUFFE-VAL-DE-LA-CHERONNE</t>
  </si>
  <si>
    <t>Centre Hospitalier Pierre Delaroche</t>
  </si>
  <si>
    <t>TIERCE</t>
  </si>
  <si>
    <t>Mise en place de rails dans les chambres des résidents</t>
  </si>
  <si>
    <t>Chi Lys Hyrome</t>
  </si>
  <si>
    <t>CHEMILLE EN ANJOU</t>
  </si>
  <si>
    <t>rafraichissement des locaux+ équipements en rails plafonniers</t>
  </si>
  <si>
    <t>PONTVALLAIN</t>
  </si>
  <si>
    <t>Ehpad Jeanne Delanoue</t>
  </si>
  <si>
    <t>Investissements du quotidien 2021</t>
  </si>
  <si>
    <t>Ehpad Notre Dame De Lorette</t>
  </si>
  <si>
    <t>SEVREMONT</t>
  </si>
  <si>
    <t>Association Champfleuri</t>
  </si>
  <si>
    <t>VIEILLEVIGNE</t>
  </si>
  <si>
    <t>l’aménagement de rails dans les chambres</t>
  </si>
  <si>
    <t>Val De Moine</t>
  </si>
  <si>
    <t>Création d'un jardin thérapeutique Unité des Personnes Agées Désorientées</t>
  </si>
  <si>
    <t>CHANTRIGNE</t>
  </si>
  <si>
    <t>salle de douche + rails</t>
  </si>
  <si>
    <t>Ehpad Saint Gabriel</t>
  </si>
  <si>
    <t>CUGAND</t>
  </si>
  <si>
    <t>Investissement de matériel</t>
  </si>
  <si>
    <t>Olivier Besse</t>
  </si>
  <si>
    <t>CHAILLE LES MARAIS</t>
  </si>
  <si>
    <t>Sécurisation préparation traitement et accroissement du nombre de lèves malades à assistance électrique</t>
  </si>
  <si>
    <t>Ehpad Payraudeau</t>
  </si>
  <si>
    <t>LA CHAIZE LE VICOMTE</t>
  </si>
  <si>
    <t>Installation de volets roulants motorisés</t>
  </si>
  <si>
    <t>Ehpad De La Flèche</t>
  </si>
  <si>
    <t>LA FLECHE</t>
  </si>
  <si>
    <t>Subvention investissements du quotidien EHPAD</t>
  </si>
  <si>
    <t>Ehpad La Martiniere</t>
  </si>
  <si>
    <t>SABLE SUR SARTHE</t>
  </si>
  <si>
    <t>MONTREUIL-BELLAY</t>
  </si>
  <si>
    <t>Plan d'Investissement du quotidien</t>
  </si>
  <si>
    <t>Résidence Du Soleil</t>
  </si>
  <si>
    <t>LA BERNERIE EN RETZ</t>
  </si>
  <si>
    <t>CREATION JARDIN THERAPEUTIQUE ET ACHAT CHAISE RAIZER</t>
  </si>
  <si>
    <t>Maison Bon Repos</t>
  </si>
  <si>
    <t>LA MONTAGNE</t>
  </si>
  <si>
    <t>Amélioration du confort l'été et limitation à l'exposition à la chaleur</t>
  </si>
  <si>
    <t>Armaf Le Coteau</t>
  </si>
  <si>
    <t>MONTREVAULT SUR EVRE</t>
  </si>
  <si>
    <t>Amélioration de l'accompagnement des Résidents et des conditions de travail des professionnels</t>
  </si>
  <si>
    <t>Ehpad Les Tulipes</t>
  </si>
  <si>
    <t>LA TRANCHE SUR MER</t>
  </si>
  <si>
    <t>Rails sur plafond</t>
  </si>
  <si>
    <t>Ehpad Les Chenes Verts</t>
  </si>
  <si>
    <t>ILE D'YEU</t>
  </si>
  <si>
    <t>Investissement du quotidien au sein de l'EHPAD Les Chênes Verts</t>
  </si>
  <si>
    <t>CORCOUE SUR LOGNE</t>
  </si>
  <si>
    <t>Installation de stores et brise chaleur</t>
  </si>
  <si>
    <t>Rénovation des murs intérieurs</t>
  </si>
  <si>
    <t>Ehpad La Douceur De Vivre</t>
  </si>
  <si>
    <t>MONTSURS</t>
  </si>
  <si>
    <t>Optimisation de l'éclairage de la salle de restaurant et amélioration accoustique de l'espace</t>
  </si>
  <si>
    <t>Ehpad La Buissaie</t>
  </si>
  <si>
    <t>MURS-ERIGNE</t>
  </si>
  <si>
    <t>Création d’un parcours de motricité et d’un jardin sensoriel</t>
  </si>
  <si>
    <t>Ehpad Ker Maria</t>
  </si>
  <si>
    <t>LA LIMOUZINIERE</t>
  </si>
  <si>
    <t>Investissements innovants impactant le quotidien des résidents et des professionnels</t>
  </si>
  <si>
    <t>LEGE</t>
  </si>
  <si>
    <t>MARTIGNE SUR MAYENNE</t>
  </si>
  <si>
    <t>AMELIORATION TEMPS  REPAS AINSI QU'UNE MISE AU NORME DE L'ASCENSEUR</t>
  </si>
  <si>
    <t>Ehpad Les Hauts Du Chateau</t>
  </si>
  <si>
    <t>CHAMPTOCE SUR LOIRE</t>
  </si>
  <si>
    <t>AMENAGEMENT CUISINE THERAPEUTIQUE UPAD ET OFFICES EHPAD</t>
  </si>
  <si>
    <t>Ehpad De L Aubraie</t>
  </si>
  <si>
    <t>BRETIGNOLLES SUR MER</t>
  </si>
  <si>
    <t>Amélioration de la prise en charge du Résident en facilitant les manipulations du Personnel</t>
  </si>
  <si>
    <t>Ehpad De La Corniche Angevine</t>
  </si>
  <si>
    <t>CHALONNES SUR LOIRE</t>
  </si>
  <si>
    <t>Amélioration des conditions de travail des professionnels et de la prise en soin des résidents par l'ergonomie et la modernisation des équipements</t>
  </si>
  <si>
    <t>BOUCHEMAINE</t>
  </si>
  <si>
    <t>Matériel pour aide au quotidien</t>
  </si>
  <si>
    <t>Ehpad Les Cordelieres</t>
  </si>
  <si>
    <t>LES PONTS DE CE</t>
  </si>
  <si>
    <t>Ehpad Cote De Lumiere</t>
  </si>
  <si>
    <t>LES SABLES D OLONNE</t>
  </si>
  <si>
    <t>Résidence Du Lattay</t>
  </si>
  <si>
    <t>VAL-DU-LAYON</t>
  </si>
  <si>
    <t>Pose de Store Banne + Achat Clim Mobiles</t>
  </si>
  <si>
    <t>Residence  De La Briere</t>
  </si>
  <si>
    <t>SAINT LYPHARD</t>
  </si>
  <si>
    <t>amélioration de l'accompagnement des résidents et amélioration de la QVT</t>
  </si>
  <si>
    <t>Ehpad Henri Panetier</t>
  </si>
  <si>
    <t>NIEUL LE DOLENT</t>
  </si>
  <si>
    <t>Achats de matériels manquants</t>
  </si>
  <si>
    <t>Ehpad Durand Robin</t>
  </si>
  <si>
    <t>LA FERRIERE</t>
  </si>
  <si>
    <t>Améliorer les conditions de travail des infirmières et aides soignantes</t>
  </si>
  <si>
    <t>Ehpad Residence Fleurs Des Champs</t>
  </si>
  <si>
    <t>LA PLANCHE</t>
  </si>
  <si>
    <t>Installation de rails plafonniers pour réduire les TMS, et  ainsi améliorer la QVT</t>
  </si>
  <si>
    <t>Résidence Le Val Des Maines</t>
  </si>
  <si>
    <t>MONTAIGU-VENDEE</t>
  </si>
  <si>
    <t>Amélioration des équipements</t>
  </si>
  <si>
    <t>Résidence Le Repos</t>
  </si>
  <si>
    <t>Résidence Le Clos Du Grenouiller</t>
  </si>
  <si>
    <t>Résidence La Peupleraie</t>
  </si>
  <si>
    <t>MONTIAGU-VENDEE</t>
  </si>
  <si>
    <t>Résidence La Maisonnée</t>
  </si>
  <si>
    <t>Résidence Agora</t>
  </si>
  <si>
    <t>Centre Hospitalier De Fontenay-Le-Comte</t>
  </si>
  <si>
    <t>FONTENAY-LE-COMTE</t>
  </si>
  <si>
    <t>Soutien à la qualité de vie en EHPAD des résidents et professionnels</t>
  </si>
  <si>
    <t>Résidence Martial Caillaud</t>
  </si>
  <si>
    <t>L'HERBERGEMENT</t>
  </si>
  <si>
    <t>Résidence L'arbrasève</t>
  </si>
  <si>
    <t>ROCHESERVIERE</t>
  </si>
  <si>
    <t>Ehpad La Reynerie</t>
  </si>
  <si>
    <t>BOUIN</t>
  </si>
  <si>
    <t>Prévenir les Troubles Musculo-squelettiques</t>
  </si>
  <si>
    <t>MAYENNE</t>
  </si>
  <si>
    <t>Amélioration du confort d'été des résidents et professionnels de La Providence</t>
  </si>
  <si>
    <t>Résidence De L'ile Verte</t>
  </si>
  <si>
    <t>SAINT PHILBERT DE GRAND LIEU</t>
  </si>
  <si>
    <t>Améliorer notre offre d'accompagnement auprès des résidents, améliorer les conditions de travail et l'esthétique du bâtiment</t>
  </si>
  <si>
    <t>Résidence Le Bocage</t>
  </si>
  <si>
    <t>JOUE SUR ERDRE</t>
  </si>
  <si>
    <t>Divers projets d'investissement sur 6 résidences de la fondation CEMAVIE</t>
  </si>
  <si>
    <t>Résidence La Houssais</t>
  </si>
  <si>
    <t>Résidence Saint Gildas</t>
  </si>
  <si>
    <t>PORNIC</t>
  </si>
  <si>
    <t>Les Jardins De La Chénaie</t>
  </si>
  <si>
    <t>Résidence La Grande Providence</t>
  </si>
  <si>
    <t>Résidence Bords De Sèvre</t>
  </si>
  <si>
    <t>Ehpad Marie Et Albert Guillonneau</t>
  </si>
  <si>
    <t>CHALLANS</t>
  </si>
  <si>
    <t>Choix d'investissements des agents de l'EHPAD GUILLONNEAU pour la qualité de vie au travail</t>
  </si>
  <si>
    <t>Phgns - Ehpad De Sillé Le Guillaume</t>
  </si>
  <si>
    <t>SILLE LE GUILLAUME</t>
  </si>
  <si>
    <t>Travaux ayant l'objectif d'apporter du confort aux résidents et professionnels</t>
  </si>
  <si>
    <t>Acquisition d'un transpalette électrique</t>
  </si>
  <si>
    <t>Matériels de nursing, d'aide au levée, d'aide au repas et de surveillance médicale</t>
  </si>
  <si>
    <t>Lit bas à hauteur variable</t>
  </si>
  <si>
    <t>Phgns - Ehpad De Beaumont Sur Sarthe</t>
  </si>
  <si>
    <t>BEAUMONT SUR SARTHE</t>
  </si>
  <si>
    <t>MATERIELS DE LEVEE: LEVE PERSONNE AVEC SYSTEME DE PESEE INTEGRE et VERTICALISATEUR</t>
  </si>
  <si>
    <t>MATERIELS DE BIO NETTOYAGE</t>
  </si>
  <si>
    <t>Matériels pour la prise en charge du résident dans les soins de nursing et prévention de la dénutrition</t>
  </si>
  <si>
    <t>Phgns - Ehpad De Bonnétable</t>
  </si>
  <si>
    <t>BONNETABLE</t>
  </si>
  <si>
    <t>Installation d'un système de climatisation dans la salle de restaurant</t>
  </si>
  <si>
    <t>UNITE MOBILE D'ISOLEMENT</t>
  </si>
  <si>
    <t>Matériels d'aide à la toilette, de prévention de la dénutrition et d'hotellerie</t>
  </si>
  <si>
    <t>Residence St Joseph</t>
  </si>
  <si>
    <t>CHAUMES EN RETZ</t>
  </si>
  <si>
    <t>Achat d'équipement, de matériel et de travaux</t>
  </si>
  <si>
    <t>EHPAD VE PAI DU QUOTIDIEN</t>
  </si>
  <si>
    <t>Ehpad De La Madeleine</t>
  </si>
  <si>
    <t>Divers travaux EHPAD</t>
  </si>
  <si>
    <t>Ehpad Chambellan</t>
  </si>
  <si>
    <t>Ehpad Haute Mitrie</t>
  </si>
  <si>
    <t>Ehpad Fonteny</t>
  </si>
  <si>
    <t>Résidence Saint Paul</t>
  </si>
  <si>
    <t>St Paul</t>
  </si>
  <si>
    <t>Ehpad Residence La Perriere</t>
  </si>
  <si>
    <t>LES GARENNES SUR LOIRE</t>
  </si>
  <si>
    <t>SEGUR - Investissement du quotidien</t>
  </si>
  <si>
    <t>Ehpad Notre Dame De La Misericorde</t>
  </si>
  <si>
    <t>LAVAL</t>
  </si>
  <si>
    <t>prévention des chutes, de la dénutrition et acquisition d'équipement de rééducation et d'outils de soins, et qualité de vie au travail</t>
  </si>
  <si>
    <t>Ehpad St Joseph Des Champs</t>
  </si>
  <si>
    <t>ENTRAMMES</t>
  </si>
  <si>
    <t>Résidence Perrine Thulard</t>
  </si>
  <si>
    <t>Acquisition de lits électrique</t>
  </si>
  <si>
    <t>Ehpad Jardin Des Magnolias</t>
  </si>
  <si>
    <t>MAULEVRIER</t>
  </si>
  <si>
    <t>Equipements et petits matériels pour les personnes âgées pour les EHPAD de Coron et Maulévrier</t>
  </si>
  <si>
    <t>Ehpad Vallée Gélusseau</t>
  </si>
  <si>
    <t>CORON</t>
  </si>
  <si>
    <t>Ehpad Hic De La Presqu'ile Guerande</t>
  </si>
  <si>
    <t>GUERANDE</t>
  </si>
  <si>
    <t>INVESTISSEMENT AU QUOTIDIEN EN EHPAD</t>
  </si>
  <si>
    <t>Ehpad Hic De La Presqu'ile Le Croisic</t>
  </si>
  <si>
    <t>LE CROISIC</t>
  </si>
  <si>
    <t>Ehpad Le Clair Logis</t>
  </si>
  <si>
    <t>Aménagement d'un espace dédié à l'activité physique et à la prévention des chutes au sein de l'EHPAD</t>
  </si>
  <si>
    <t>Esperance</t>
  </si>
  <si>
    <t>CONCEPTION ET MISE EN PLACE D'UNE NOUVELLE DECORATION MURALE ET SIGNALETIQUE</t>
  </si>
  <si>
    <t>Association Les Capucins</t>
  </si>
  <si>
    <t>Améliorer la qualité de vie au travail des professionnels et les soins aux résidents par l'achat de matériels (rails plafonniers, échographe vésical, chaise de douche...)</t>
  </si>
  <si>
    <t>Ehpad Les Aulnes</t>
  </si>
  <si>
    <t>ERDRE EN ANJOU</t>
  </si>
  <si>
    <t>Acquisition d'une Tovertafel et installation de lève-personne sur rail</t>
  </si>
  <si>
    <t>LE LION D'ANGERS</t>
  </si>
  <si>
    <t>Ehpad Yvon Couet</t>
  </si>
  <si>
    <t>BECON LES GRANITS</t>
  </si>
  <si>
    <t>Résidence Les Trois Rivières</t>
  </si>
  <si>
    <t>FEGREAC</t>
  </si>
  <si>
    <t>Amélioration des couloirs</t>
  </si>
  <si>
    <t>Etablissement De Santé Baugeois Vallée</t>
  </si>
  <si>
    <t>création de bureaux administratifs et d'un jardin thérapeutique et acquisition de jeux interactifs, d'un triporteur et de matériel informatique</t>
  </si>
  <si>
    <t>Ccas Ehpad Les Roches</t>
  </si>
  <si>
    <t>SAINT DENIS D'ORQUES</t>
  </si>
  <si>
    <t>TRAVAUX ET ACHATS DE CONFORTS D'ETE</t>
  </si>
  <si>
    <t>Ehpad La Residence Paul Laize</t>
  </si>
  <si>
    <t>PORT-BRILLET</t>
  </si>
  <si>
    <t>ACTIVITE THERAPEUTIQUE BLISS</t>
  </si>
  <si>
    <t>LE BIKE LABYRINTH  : balade virtuelle en vélo</t>
  </si>
  <si>
    <t>Ehpad Faubour Saint Vénérand</t>
  </si>
  <si>
    <t>Plan d'aide à l'Investissement du quotidien 2021</t>
  </si>
  <si>
    <t>Ehpad Rocher Fleuri</t>
  </si>
  <si>
    <t>LAVAL CEDEX</t>
  </si>
  <si>
    <t>CHANGE</t>
  </si>
  <si>
    <t>Ehpad Jeanne Jugan</t>
  </si>
  <si>
    <t>Btp Rms Ehpad La Croix Gué</t>
  </si>
  <si>
    <t>Renforcer des équipements pour la sécurité des résidents et le personnel de l'établissement</t>
  </si>
  <si>
    <t>Ehpad Heinlex Ch Saint-Nazaire</t>
  </si>
  <si>
    <t>SAINT-NAZAIRE</t>
  </si>
  <si>
    <t>PROJET D’AMÉLIORATION DU CONFORT D’ÉTÉ ET ACTIVITÉS DE JARDINAGE THÉRAPEUTIQUE EN EHPAD</t>
  </si>
  <si>
    <t>Ehpad Chsl Site Du Loroux Bottereau</t>
  </si>
  <si>
    <t>LE LOROUX BOTTEREAU</t>
  </si>
  <si>
    <t>PAI Investissement du quotidien CHSL</t>
  </si>
  <si>
    <t>Ehpad Chsl Site De Vertou</t>
  </si>
  <si>
    <t>Ehpad Saint Martin La Forêt</t>
  </si>
  <si>
    <t>PAI Investissements du quoitidien</t>
  </si>
  <si>
    <t>Ehpad Saint Martin</t>
  </si>
  <si>
    <t>BEAUPREAU EN MAUGES</t>
  </si>
  <si>
    <t>Ehpad- Upha Village Santé Saint Joseph</t>
  </si>
  <si>
    <t>CHAUDRON EN MAUGES</t>
  </si>
  <si>
    <t>Maison D'accueil Du Bois Hercé</t>
  </si>
  <si>
    <t>amélioration concrètes et rapides au bénéfice des professionnels et des résidents de la maison d'Accueil du Bois Hercé (EHPAD)</t>
  </si>
  <si>
    <t>Ehpad Lucien Boissin</t>
  </si>
  <si>
    <t>LONGUE-JUMELLES</t>
  </si>
  <si>
    <t>Investissements au quotien</t>
  </si>
  <si>
    <t>César Geoffray</t>
  </si>
  <si>
    <t>Remplacement de l'éclairage actuel par un système à LED</t>
  </si>
  <si>
    <t>Evolution de l'outil de prévention de détection des chutes</t>
  </si>
  <si>
    <t>Gaston Birge</t>
  </si>
  <si>
    <t>Residence Arc-En-Ciel</t>
  </si>
  <si>
    <t>MACHECOUL</t>
  </si>
  <si>
    <t>PLAN D'AIDE A L'INVESTISSEMENT DU QUOTIDIEN 2021 440021210</t>
  </si>
  <si>
    <t>Résidence Tharreau</t>
  </si>
  <si>
    <t>Pose de stores bannes extérieurs pour protéger des rayonnements solaires</t>
  </si>
  <si>
    <t>Ehpad Saint Fraimbault</t>
  </si>
  <si>
    <t>Travaux de rénovation d'un bâtiment et achat d'un store banne sur terrasse</t>
  </si>
  <si>
    <t>Ehpad La Chanterie</t>
  </si>
  <si>
    <t>COULANS SUR GEE</t>
  </si>
  <si>
    <t>Achat rideaux</t>
  </si>
  <si>
    <t>Lève personne</t>
  </si>
  <si>
    <t>Les Residences Du Val D'oudon</t>
  </si>
  <si>
    <t>SEGRE EN ANJOU BLEU</t>
  </si>
  <si>
    <t>PAI du quotidien des Résidences du Val d'Oudon</t>
  </si>
  <si>
    <t>Ehpad Saint-Gabriel</t>
  </si>
  <si>
    <t>ST AIGNAN SUR ROE</t>
  </si>
  <si>
    <t>Rénovation et modernisation de la façade principale de l'EHPAD Saint-Gabriel</t>
  </si>
  <si>
    <t>Residence Aquarelle</t>
  </si>
  <si>
    <t>PLAN D'AIDE A L'INVESTISSEMENT DU QUOTIDIEN 2021 850020124</t>
  </si>
  <si>
    <t>Ehpad Gilles De Tyr</t>
  </si>
  <si>
    <t>Ehpad Résidence Antoine Cristal</t>
  </si>
  <si>
    <t>Ehpad Aliénor D'aquitaine</t>
  </si>
  <si>
    <t>FONTEVRAUD-L'ABBAYE</t>
  </si>
  <si>
    <t>Ravalement façades et nettoyage des toitures</t>
  </si>
  <si>
    <t>Ehpad Saint Gilles</t>
  </si>
  <si>
    <t>SAINT GILLES CROIX DE VIE</t>
  </si>
  <si>
    <t>PLAN D'AIDE A L'INVESTISSEMENT DU QUOTIDIEN 2021 850020488</t>
  </si>
  <si>
    <t>Ehpad Le Prieure</t>
  </si>
  <si>
    <t>PONTCHATEAU</t>
  </si>
  <si>
    <t>Acquisition de 3 chaises de douches, de 3 pédaliers, de 4 rails plafonniers ainsi que des filtres pour les fenêtres</t>
  </si>
  <si>
    <t>Acquisition d'un jardins thérapeutique et de 10 rails de transfert</t>
  </si>
  <si>
    <t>E.h.p.a.d. Saint Joseph</t>
  </si>
  <si>
    <t>CHATEAU-GONTIER</t>
  </si>
  <si>
    <t>Remplacement des menuiseries de toutes les chambres des résidents</t>
  </si>
  <si>
    <t>Résidence Les Hauts De Saint Aignan</t>
  </si>
  <si>
    <t>Rails de transfert/ Chemin piétonnier/ climatisation espace pers désorientées/ ravalement façade</t>
  </si>
  <si>
    <t>Résidence La Sanglerie</t>
  </si>
  <si>
    <t>LES SORINIERES</t>
  </si>
  <si>
    <t>Résidence Le Gué Florent</t>
  </si>
  <si>
    <t>Résidence Les Bigourettes</t>
  </si>
  <si>
    <t>Résidence La Rose Des Vents</t>
  </si>
  <si>
    <t>SAINTE LUCE SUR LOIRE</t>
  </si>
  <si>
    <t>Résidence Les Lys</t>
  </si>
  <si>
    <t>CARQUEFOU</t>
  </si>
  <si>
    <t>Résidence Les Savarières</t>
  </si>
  <si>
    <t>SAINT SEBASTIEN SUR LOIRE</t>
  </si>
  <si>
    <t>Ehpad Centre Hospitalier Le Mans</t>
  </si>
  <si>
    <t>Amélioration des conditions d'hébergement des résidents et des conditions de travail des professionnels</t>
  </si>
  <si>
    <t>Résidence Du Pere Laurent</t>
  </si>
  <si>
    <t>HERBIGNAC</t>
  </si>
  <si>
    <t>PAI du quotidien - améliorer les conditions de travail et d'accompagnement</t>
  </si>
  <si>
    <t>Ehpad Chlsom Site De Renaze</t>
  </si>
  <si>
    <t>RENAZE</t>
  </si>
  <si>
    <t>Ehpad Chlsom Site De Craon</t>
  </si>
  <si>
    <t>CRAON</t>
  </si>
  <si>
    <t>Laurence Delafond</t>
  </si>
  <si>
    <t>Lèves personnes sur rail</t>
  </si>
  <si>
    <t>Ehpad Calypso</t>
  </si>
  <si>
    <t>L'ILE D'YEU</t>
  </si>
  <si>
    <t>Investissements du quotidien au sein de l'EHPAD Calypso</t>
  </si>
  <si>
    <t>Ehpad Du Ch Francois De Daillon Au Lude</t>
  </si>
  <si>
    <t>LE LUDE</t>
  </si>
  <si>
    <t>Investissement au quotidien pour l'EHPAD</t>
  </si>
  <si>
    <t>FALLERON</t>
  </si>
  <si>
    <t>Demande d'aide à l'investissement du quotidien</t>
  </si>
  <si>
    <t>MONTVAL SUR LOIR</t>
  </si>
  <si>
    <t>Investissements au quotidien pour l'EHPAD</t>
  </si>
  <si>
    <t>Ehpad Maison Retraite Ch St Calais</t>
  </si>
  <si>
    <t>ST CALAIS</t>
  </si>
  <si>
    <t>Ehpad Public Site Irène Joliot-Curie</t>
  </si>
  <si>
    <t>Mise en place de protections solaires et achat matériel d'ergothérapie et Bladder scanner portable</t>
  </si>
  <si>
    <t>Ehpad Public Du Ccas Du Mans</t>
  </si>
  <si>
    <t>Résidence Le Chêne De La Cormière</t>
  </si>
  <si>
    <t>GUENROUET</t>
  </si>
  <si>
    <t>Amélioration de la Qualité de Vie</t>
  </si>
  <si>
    <t>Ehpad Les Couleurs De La Vie</t>
  </si>
  <si>
    <t>VILLAINES-LA-JUHEL</t>
  </si>
  <si>
    <t>Investissements Ségur</t>
  </si>
  <si>
    <t>MONTENAY</t>
  </si>
  <si>
    <t>INVESTIR AU QUOTIDIEN EHPAD LES GLYCINES</t>
  </si>
  <si>
    <t>Ehpad Les Ormeaux</t>
  </si>
  <si>
    <t>LA BACONNIERE</t>
  </si>
  <si>
    <t>Investir au quotidien EHPAD LES ORMEAUX</t>
  </si>
  <si>
    <t>Investissements du quotidien  - Amélioration de la prise en charge des résidents</t>
  </si>
  <si>
    <t>Ehpad Les Platanes</t>
  </si>
  <si>
    <t>ERNEE</t>
  </si>
  <si>
    <t>Investir au quotidien</t>
  </si>
  <si>
    <t>Résidence Le Bois Fleuri</t>
  </si>
  <si>
    <t>NORT SUR ERDRE</t>
  </si>
  <si>
    <t>Amélioration des lieux de vie des résidents et des conditions de travail du personnel de la résidence</t>
  </si>
  <si>
    <t>Acquisition d'équipements hôteliers et de soins</t>
  </si>
  <si>
    <t>Ehpad Les Mathurins</t>
  </si>
  <si>
    <t>BEAUVOIR SUR MER</t>
  </si>
  <si>
    <t>travaux  courants renovation</t>
  </si>
  <si>
    <t>Les Couleurs Du Temps</t>
  </si>
  <si>
    <t>RIVES DU LOIR EN ANJOU</t>
  </si>
  <si>
    <t>Equipement des chambres avec des rails plafonniers</t>
  </si>
  <si>
    <t>Ehpad De Pontmain</t>
  </si>
  <si>
    <t>PONTMAIN</t>
  </si>
  <si>
    <t>Residence Simon Ringeard</t>
  </si>
  <si>
    <t>LE PELLERIN</t>
  </si>
  <si>
    <t>Ehpad La Blanchine</t>
  </si>
  <si>
    <t>LA TESSOUALLE</t>
  </si>
  <si>
    <t>Plan d'Aide à l'investissement du quotidien 2021</t>
  </si>
  <si>
    <t>Investissements d'amélioration de la qualité de vie des résidents et des professionnels des EHPAD du CHU de Nantes</t>
  </si>
  <si>
    <t>La Seilleraye</t>
  </si>
  <si>
    <t>Ehpad Anais Loir En Vallee</t>
  </si>
  <si>
    <t>LA CHAPELLE GAUGAIN</t>
  </si>
  <si>
    <t>Equipement de 7 chambres en rails de transfert et moteur</t>
  </si>
  <si>
    <t>Ehpad La Fontaine Du Jeu - A La Claire Fontaine / Les Chênes / Les Genets En Fleurs</t>
  </si>
  <si>
    <t>Acquisition de 5 lave-bassins pour l'EHPAD "A La Claire Fontaine" / Mise en place d'un dispositif anti-fugue sur les 3 EHPAD de la Résidence / Travaux sur les façades de l'EHPAD "A La Claire Fontaine"</t>
  </si>
  <si>
    <t>Ehpad Carpe Diem</t>
  </si>
  <si>
    <t>Acquisition de chariots de soins et de nursing, de rails de transfert avec moteurs et d'une tablette intéractive</t>
  </si>
  <si>
    <t>Ehpad Eau Vive</t>
  </si>
  <si>
    <t>Ehpad Paul Lintier</t>
  </si>
  <si>
    <t>Ehpad Accueil De La Cote De Jade</t>
  </si>
  <si>
    <t>LA PLAINE SUR MER</t>
  </si>
  <si>
    <t>RAILS de TRANFERT dans les chambres des RESIDENTS</t>
  </si>
  <si>
    <t>Ehpad Ferrié</t>
  </si>
  <si>
    <t>Protection des résidents et des professionnels contre la lumière et la chaleur</t>
  </si>
  <si>
    <t>Ehpad Victor Ecomard</t>
  </si>
  <si>
    <t>SAINTE PAZANNE</t>
  </si>
  <si>
    <t>Amélioration du circuit des déchets ordinaires et des conditions de travail de la maintenance du bâtiments et espaces verts. Répondre aux exigences du décret éco-tertiaire</t>
  </si>
  <si>
    <t>Ehpad Casteran</t>
  </si>
  <si>
    <t>ST PIERRE DES NIDS</t>
  </si>
  <si>
    <t>plan d'investissement Ségur</t>
  </si>
  <si>
    <t>Ehpad Eugene</t>
  </si>
  <si>
    <t>MONTAUDIN</t>
  </si>
  <si>
    <t>RAILS PLAFOND</t>
  </si>
  <si>
    <t>Le Vollier</t>
  </si>
  <si>
    <t>BOUERE</t>
  </si>
  <si>
    <t>équipement en téléphonie ip et appels malades avec détection de sortie</t>
  </si>
  <si>
    <t>Résidence Sacré Coeur</t>
  </si>
  <si>
    <t>équipements en rails plafonniers+ équipements de rééducation</t>
  </si>
  <si>
    <t>Résidence Notre Dame</t>
  </si>
  <si>
    <t>Résidence Les Troënes</t>
  </si>
  <si>
    <t>MONTRAVAULT SUR EVRE</t>
  </si>
  <si>
    <t>équipements en rails plafonniers+ équipements médicaux et d'accompagnements des résidents</t>
  </si>
  <si>
    <t>Ehpad Letort La Chevronnais</t>
  </si>
  <si>
    <t>ST SATURNIN DU LIMET</t>
  </si>
  <si>
    <t>RENOVATION SALLE DE BAIN RDC</t>
  </si>
  <si>
    <t>Ehpad De Brulon</t>
  </si>
  <si>
    <t>BRULON</t>
  </si>
  <si>
    <t>PAI QUOTIDIEN CEGVS</t>
  </si>
  <si>
    <t>Ehpad Roeze Sur Sarthe</t>
  </si>
  <si>
    <t>ROEZE-SUR-SARTHE</t>
  </si>
  <si>
    <t>Ehpad Vallon Sur Gee</t>
  </si>
  <si>
    <t>VALLON SUR GEE</t>
  </si>
  <si>
    <t>Ehpad Auvers Le Hamon</t>
  </si>
  <si>
    <t>AUVERS LE HAMON</t>
  </si>
  <si>
    <t>Ehpad "le Paradis"</t>
  </si>
  <si>
    <t>TENNIE</t>
  </si>
  <si>
    <t>Chariot petit déjeuner motorisé</t>
  </si>
  <si>
    <t>Chaises de douche</t>
  </si>
  <si>
    <t>Rails plafonnier</t>
  </si>
  <si>
    <t>COMMEQUIERS</t>
  </si>
  <si>
    <t>Ehpad Saint-Pierre- Ccas De Palluau</t>
  </si>
  <si>
    <t>SAINT-ETIENNE-DU-BOIS</t>
  </si>
  <si>
    <t>Activ'Tab +Achat de matériel</t>
  </si>
  <si>
    <t>LA CHATAIGNERAIE</t>
  </si>
  <si>
    <t>BLADDERSCAN ET SECURISATION CHAMBRES</t>
  </si>
  <si>
    <t>Ehpad Mr Saint Joseph</t>
  </si>
  <si>
    <t>JARZE VILLAGES</t>
  </si>
  <si>
    <t>qualité de vie au travail des professionnels et prévention des chutes</t>
  </si>
  <si>
    <t>ST PHILBERT DE BOUAINE</t>
  </si>
  <si>
    <t>Achat d'équipement et de matériel</t>
  </si>
  <si>
    <t>L'arc En Ciel</t>
  </si>
  <si>
    <t>MONTMIRAIL</t>
  </si>
  <si>
    <t>Plan d'Aide à l'Investissement</t>
  </si>
  <si>
    <t>LA CAILLERE SAINT HILAIRE</t>
  </si>
  <si>
    <t>Ehpad Ernest Guerin</t>
  </si>
  <si>
    <t>LES MULTIPLES FACETTES DE L'INVESTISSEMENT DU QUOTIDIEN</t>
  </si>
  <si>
    <t>Acaoab Ehpad Le Prieure</t>
  </si>
  <si>
    <t>MONTILLIERS</t>
  </si>
  <si>
    <t>Amélioration perforlamence énergétiques de l'EHPAD : VELUX</t>
  </si>
  <si>
    <t>Ehpad De Loué</t>
  </si>
  <si>
    <t>LOUE</t>
  </si>
  <si>
    <t>Achat de jardinières thérapeutiques et travaux de rénovation et modernisation (peintures, plaques de protection, mains courantes)</t>
  </si>
  <si>
    <t>LOIE</t>
  </si>
  <si>
    <t>Les Sources Du Verdet</t>
  </si>
  <si>
    <t>TREILLIIERES</t>
  </si>
  <si>
    <t>amélioration de l'accompagnement des résidents avec un achat d'équipements</t>
  </si>
  <si>
    <t>Maison D'accueil Pierre Gucicheney</t>
  </si>
  <si>
    <t>LE BOURGNEUF LA FORET</t>
  </si>
  <si>
    <t>Achat de matériels médicaux et mobiliers ergonomiques</t>
  </si>
  <si>
    <t>Ehpad Des Sources</t>
  </si>
  <si>
    <t>Améliorer la prise en soins des résidents tout en renforçant la qualité de vie</t>
  </si>
  <si>
    <t>Ehpad De Feneu</t>
  </si>
  <si>
    <t>FENEU</t>
  </si>
  <si>
    <t>Investissement du quotidien - outil numériques</t>
  </si>
  <si>
    <t>Ehpad D'ecouflane</t>
  </si>
  <si>
    <t>ECOUFLANT</t>
  </si>
  <si>
    <t>Ehpad Marin Bouille</t>
  </si>
  <si>
    <t>ALEXAIN</t>
  </si>
  <si>
    <t>LITS MEDICALISES ET INSTALLATION DE RAILS</t>
  </si>
  <si>
    <t>ROUANS</t>
  </si>
  <si>
    <t>Amélioration et sécurisation des conditions de travail et d'accompagnement au sein de l'EHPAD La Providence</t>
  </si>
  <si>
    <t>Ehpad Résidence Catherine De Courtoux</t>
  </si>
  <si>
    <t>LA CHARTRE SUR LE LOIR</t>
  </si>
  <si>
    <t>Améliorer le quotidien des résidents et des professionnels en période COVID</t>
  </si>
  <si>
    <t>Amélioration du confort des résidents et des salariés pendant les périodes estivales</t>
  </si>
  <si>
    <t>Ehpad Le Rochard</t>
  </si>
  <si>
    <t>Amélioration des conditions de travail des professionnels et de l'accompagnement des résidents</t>
  </si>
  <si>
    <t>Ehpad Isac De Rohan</t>
  </si>
  <si>
    <t>BLAIN</t>
  </si>
  <si>
    <t>PROJET EHPAD ISAC DE ROHAN</t>
  </si>
  <si>
    <t>Ehpad Résidence De Fontenay</t>
  </si>
  <si>
    <t>LOIR EN VALLEE</t>
  </si>
  <si>
    <t>Residence La Hautiere</t>
  </si>
  <si>
    <t>SUCE SUR ERDRE</t>
  </si>
  <si>
    <t>Residence Michelle Guillaume</t>
  </si>
  <si>
    <t>SAINT GILDAS DES BOIS</t>
  </si>
  <si>
    <t>Ehpad - Anne De Bretagne - Ch Savenay</t>
  </si>
  <si>
    <t>SAVENAY</t>
  </si>
  <si>
    <t>PROJET DE DÉVELOPPEMENT DES ACTIVITÉS ET PRISES EN CHARGES NON MÉDICAMENTEUSES EN EHPAD</t>
  </si>
  <si>
    <t>GESTE</t>
  </si>
  <si>
    <t>Amélioration de la qualité de la vie au travail</t>
  </si>
  <si>
    <t>Ehpad Maison Du Repos Saint Calais</t>
  </si>
  <si>
    <t>SAINT CALAIS</t>
  </si>
  <si>
    <t>Investissement au quotidien EHPAD SPECIALISE SAINT CALAIS</t>
  </si>
  <si>
    <t>Ehpad Les Bruyères</t>
  </si>
  <si>
    <t>LES LANDES GENUSSON</t>
  </si>
  <si>
    <t>Equipement de l'EHPAD en rails de transfert et moteurs</t>
  </si>
  <si>
    <t>Ch Doue En Anjou</t>
  </si>
  <si>
    <t>DOUE LA FONTAINE</t>
  </si>
  <si>
    <t>ACHATS DE MATERIELS DESTINES A AMELIORER LA QUALITE DE VIE DES PROFESSIONNELS ET AMELIORER LES SOINS ET L'AUTONOMIE DES RESIDENTS</t>
  </si>
  <si>
    <t>Ehpad L'immaculee</t>
  </si>
  <si>
    <t>VILLENEUVE EN RETZ</t>
  </si>
  <si>
    <t>Accompagnement des résidents et amélioration des conditions de travail</t>
  </si>
  <si>
    <t>INSTALLATION DE RAILS AU PLAFOND</t>
  </si>
  <si>
    <t>Ehpad Saint-Alexandre</t>
  </si>
  <si>
    <t>MORTAGNE-SUR-SEVRE</t>
  </si>
  <si>
    <t>Amélioration de la qualité de vie et de la sécurité des résidents et des professionnels</t>
  </si>
  <si>
    <t>Résidence De La Sainte Famille</t>
  </si>
  <si>
    <t>TEILLE</t>
  </si>
  <si>
    <t>REMPLACEMENT CHAUDIERE FUEL PAR CREATION NOUVELLE CHAUFFERIE</t>
  </si>
  <si>
    <t>Les Deux Clochers</t>
  </si>
  <si>
    <t>VERNANTES</t>
  </si>
  <si>
    <t>Aide à l'accompagnement au quotidien</t>
  </si>
  <si>
    <t>Résidence Le Val D'emilie</t>
  </si>
  <si>
    <t>DERVAL</t>
  </si>
  <si>
    <t>Fraich' Heure</t>
  </si>
  <si>
    <t>Ehpad Sainte-Anne</t>
  </si>
  <si>
    <t>LES LUCS SUR BOULOGNE</t>
  </si>
  <si>
    <t>Améliorer  la qualité de vie au travail des personnels et l'accompagnement des résidents dans un cadre sécurisé</t>
  </si>
  <si>
    <t>Les Rives De L'auxence</t>
  </si>
  <si>
    <t>LOIRE AUXENCE</t>
  </si>
  <si>
    <t>Jardin enrichi</t>
  </si>
  <si>
    <t>Résidence Les Moncellières</t>
  </si>
  <si>
    <t>INGRANDES LE FRESNE SUR LOIRE</t>
  </si>
  <si>
    <t>projet de vélos en rickshaw</t>
  </si>
  <si>
    <t>Ehpad Residence Sainte-Claire</t>
  </si>
  <si>
    <t>BLADDER SCANNER</t>
  </si>
  <si>
    <t>Achat Table de pliage et de trois chariots de transport et stockage du linge sale, pour amélioration des conditions de travail des salariés</t>
  </si>
  <si>
    <t>Achat de volets-stores pour la salle d'animation</t>
  </si>
  <si>
    <t>Notre Dame Du Don</t>
  </si>
  <si>
    <t>MOISDON LA RIVIERE</t>
  </si>
  <si>
    <t>REDUCTION DE LA CONSOMMATION ENERGETIQUE</t>
  </si>
  <si>
    <t>LA QUALITE DE VIE AU TRAVAIL DES PROFESSIONNELS</t>
  </si>
  <si>
    <t>Ehpad Sain Christophe</t>
  </si>
  <si>
    <t>SAINT CHRISTOPHE DU LIGNERON</t>
  </si>
  <si>
    <t>ACHAT DE CHARIOTS pour distribution de repas chaud dans les logements</t>
  </si>
  <si>
    <t>Résidence La Baie De Bourgneuf</t>
  </si>
  <si>
    <t>Amélioration des conditions de vie et de travail</t>
  </si>
  <si>
    <t>Résidence De Jade</t>
  </si>
  <si>
    <t>Résidence Mer Estuaire</t>
  </si>
  <si>
    <t>PAIMBOEUF</t>
  </si>
  <si>
    <t>Ehpad Résidence Le Clos Fleuri</t>
  </si>
  <si>
    <t>DONGES</t>
  </si>
  <si>
    <t>Septembre 2021</t>
  </si>
  <si>
    <t>Ehpad Mamers</t>
  </si>
  <si>
    <t>MAMERS</t>
  </si>
  <si>
    <t>Ehpad Montaigu</t>
  </si>
  <si>
    <t>MONTAIGU</t>
  </si>
  <si>
    <t>Investir au Quotidien 2021 EHPAD CHD Vendée</t>
  </si>
  <si>
    <t>Ehpad Lucon</t>
  </si>
  <si>
    <t>LUCON</t>
  </si>
  <si>
    <t>Ehpad Marais Plaine</t>
  </si>
  <si>
    <t>LA ROCHE-SUR-YON</t>
  </si>
  <si>
    <t>La Reposance</t>
  </si>
  <si>
    <t>PROJET PAI DE L’EHPAD LA REPOSANCE : Climatisation, Pédaliers, TOVERTAFEL, Chaises de douche, Moteurs rail au plafond,</t>
  </si>
  <si>
    <t>Résidence Du Havre</t>
  </si>
  <si>
    <t>OUDON</t>
  </si>
  <si>
    <t>Résidence Les Corolles</t>
  </si>
  <si>
    <t>ANCENIS SAINT GEREON</t>
  </si>
  <si>
    <t>Ehpad La Dive</t>
  </si>
  <si>
    <t>Ehpad "victoire Brielle"</t>
  </si>
  <si>
    <t>MERAL</t>
  </si>
  <si>
    <t>Conditions de travail et confort des résidents</t>
  </si>
  <si>
    <t>Résdience Au Fil Des Maines</t>
  </si>
  <si>
    <t>ST FULGENT</t>
  </si>
  <si>
    <t>Amélioration des conditions de travail des professionnels et du confort de vie des résidents.</t>
  </si>
  <si>
    <t>Ehpad Les Glenans</t>
  </si>
  <si>
    <t>HAUTE GOULAINE</t>
  </si>
  <si>
    <t>Installation rails transfert dans 5 chambres</t>
  </si>
  <si>
    <t>Ehpad Dr Gehere Lamotte</t>
  </si>
  <si>
    <t>SAINT DENIS D'ANJOU</t>
  </si>
  <si>
    <t>Achat Amélioration du quotidien</t>
  </si>
  <si>
    <t>Ehpad Le Sequoia</t>
  </si>
  <si>
    <t>PARCE SUR SARTHE</t>
  </si>
  <si>
    <t>renouvellement des huisseries</t>
  </si>
  <si>
    <t>Residence Retraite St Joseph</t>
  </si>
  <si>
    <t>LES TOUCHES</t>
  </si>
  <si>
    <t>amélioration qualité de vie des résidents</t>
  </si>
  <si>
    <t>Ehpad Alexandre Plancher</t>
  </si>
  <si>
    <t>Améliorer les conditions d'accueil, d'accompagnement et de soins des résidents. Améliorer la qualité de vie au travail des professionnels</t>
  </si>
  <si>
    <t>Ehpad Mauperthuis</t>
  </si>
  <si>
    <t>Résidence De L'oriolet</t>
  </si>
  <si>
    <t>SOULGE SUR OUETTE</t>
  </si>
  <si>
    <t>Modernisation et qualité de vie à l'EHPAD</t>
  </si>
  <si>
    <t>Site Les Aberjoux</t>
  </si>
  <si>
    <t>24 rue de la Maison Blanche</t>
  </si>
  <si>
    <t>24 RUE DE LA MAISON BLANCHE</t>
  </si>
  <si>
    <t>ARS La Réunion</t>
  </si>
  <si>
    <t>Ehpad De St Louis</t>
  </si>
  <si>
    <t>ST LOUIS</t>
  </si>
  <si>
    <t>Plateau de sport EHPAD de St louis</t>
  </si>
  <si>
    <t>Ehpad Le Moutardier</t>
  </si>
  <si>
    <t>SAINT BENOIT</t>
  </si>
  <si>
    <t>PAI INVESTTISSEMENT DU QUOTIDIEN</t>
  </si>
  <si>
    <t>Résidence Astéria</t>
  </si>
  <si>
    <t>SAINT-DENIS</t>
  </si>
  <si>
    <t>Amélioration des conditions matérielles de prise en charge des résidents</t>
  </si>
  <si>
    <t>Clovis Hoarau</t>
  </si>
  <si>
    <t>ST-DENIS</t>
  </si>
  <si>
    <t>AMELIORATION DE LA QUALITE DE VIE DES RESIDENTS ET DES PROFESSIONNELS</t>
  </si>
  <si>
    <t>Ehpad Gabriel Martin</t>
  </si>
  <si>
    <t>SAINT-PAUL</t>
  </si>
  <si>
    <t>Village 3eme Age</t>
  </si>
  <si>
    <t>SAINT-ANDRE</t>
  </si>
  <si>
    <t>climatisation des offices et salle d'activité</t>
  </si>
  <si>
    <t>Ehpad St Francois</t>
  </si>
  <si>
    <t>SAINT DENIS</t>
  </si>
  <si>
    <t>achat et materiel pour la précention</t>
  </si>
  <si>
    <t>Pgra Ravine Blanche</t>
  </si>
  <si>
    <t>SAINT PIERRE</t>
  </si>
  <si>
    <t>SALON DE COIFFURE ET BALNEOTHERAPIE</t>
  </si>
  <si>
    <t>Pgra Bois D'olive</t>
  </si>
  <si>
    <t>RAVINE DES CABRIS</t>
  </si>
  <si>
    <t>LE JARDIN PARTAGE DE BOIS D’OLIVES</t>
  </si>
  <si>
    <t>Les Alizes</t>
  </si>
  <si>
    <t>SALINE LES BAINS</t>
  </si>
  <si>
    <t>CREATION SALLE SNOEZELEN</t>
  </si>
  <si>
    <t>Lataniers</t>
  </si>
  <si>
    <t>LA POSSESSION</t>
  </si>
  <si>
    <t>Création salle de kiné</t>
  </si>
  <si>
    <t>Pgra Bras Long</t>
  </si>
  <si>
    <t>ENTRE DEUX</t>
  </si>
  <si>
    <t>JARDIN THERAPEUTIQUE UNITE ALZHEIMER BRAS LONG</t>
  </si>
  <si>
    <t>ARS Occitanie</t>
  </si>
  <si>
    <t>Ehpad Le Moutier Notre Dame</t>
  </si>
  <si>
    <t>LACAPELLE MARIVAL</t>
  </si>
  <si>
    <t>Ehpad La Misericorde</t>
  </si>
  <si>
    <t>CLIMATISATION DE LA SALLE D'ANIMATION ET DE DEUX ESPACES DE VIE</t>
  </si>
  <si>
    <t>Résidence D'aubeterre</t>
  </si>
  <si>
    <t>TEYRAN</t>
  </si>
  <si>
    <t>Remplacement du système de Sécurité incendie</t>
  </si>
  <si>
    <t>Résidence La Pastelliere</t>
  </si>
  <si>
    <t>SAIX</t>
  </si>
  <si>
    <t>Changement des chaudières d'origine</t>
  </si>
  <si>
    <t>Ehpad Les Segalines</t>
  </si>
  <si>
    <t>LATRONQUIERE</t>
  </si>
  <si>
    <t>Climatisation salle animation ammenagement terrasse attenante</t>
  </si>
  <si>
    <t>Terre Blanche</t>
  </si>
  <si>
    <t>MARAUSSAN</t>
  </si>
  <si>
    <t>RAILS DE TRANSFERT RESIDENTS</t>
  </si>
  <si>
    <t>Ehpad Cecile Bousquet</t>
  </si>
  <si>
    <t>BESSIERES</t>
  </si>
  <si>
    <t>qualite de vie au travail et amelioration prise en soins</t>
  </si>
  <si>
    <t>Ehpad La Soleillade</t>
  </si>
  <si>
    <t>LE COLLET DE DEZE</t>
  </si>
  <si>
    <t>Ehpad Les Charmettes</t>
  </si>
  <si>
    <t>MILLAU</t>
  </si>
  <si>
    <t>CHANGEMENT MENUISERIES EXTERIEURES</t>
  </si>
  <si>
    <t>Ehpad Castelmouly</t>
  </si>
  <si>
    <t>BAGNERES DE BIGORRE</t>
  </si>
  <si>
    <t>Circuit de rail Chambre - Salle de bain</t>
  </si>
  <si>
    <t>Ehpad Les Balcons Du Lot</t>
  </si>
  <si>
    <t>PRAYSSAC</t>
  </si>
  <si>
    <t>PARCOURS DE SANTE</t>
  </si>
  <si>
    <t>Ehpad Ch Des Deux Rives Valence</t>
  </si>
  <si>
    <t>VALENCE D AGEN</t>
  </si>
  <si>
    <t>TRAVAUX MISE EN CONFORMITE CHAUFFERIE AVEC REFECTION DU RESEAU EAU CHAUDE SANITAIRE PREVENTION LEGIONNELLE</t>
  </si>
  <si>
    <t>Ehpad Jacques Dumas</t>
  </si>
  <si>
    <t>SOUSCEYRAC-EN-QUERCY</t>
  </si>
  <si>
    <t>PAI AU QUTIDIEN 2021</t>
  </si>
  <si>
    <t>Maison De Retraite Le Château Fleuri</t>
  </si>
  <si>
    <t>VIC FEZENSAC</t>
  </si>
  <si>
    <t>Remplacement de l'ensemble des mains courantes de l'établissement</t>
  </si>
  <si>
    <t>Ehpad Lacrouzette Résidence Du Mailhol</t>
  </si>
  <si>
    <t>LACROUZETTE</t>
  </si>
  <si>
    <t>Changement des huisseries</t>
  </si>
  <si>
    <t>BRASSAC</t>
  </si>
  <si>
    <t>Ehpad "l'ostal Du Lac"</t>
  </si>
  <si>
    <t>LE CRES</t>
  </si>
  <si>
    <t>AMENAGEMENT DES CIRCULATIONS DU JARDIN THERAPEUTIQUE</t>
  </si>
  <si>
    <t>Ehpad La Rouvière</t>
  </si>
  <si>
    <t>SOUBES</t>
  </si>
  <si>
    <t>Aquisition de matériel d'examen et modernisation du système informatique de soin</t>
  </si>
  <si>
    <t>Samdo Rochebelle</t>
  </si>
  <si>
    <t>ALES</t>
  </si>
  <si>
    <t>PAI DU QUOTIDIEN MATERIEL</t>
  </si>
  <si>
    <t>Ehpad Jean Justin Bonnefond</t>
  </si>
  <si>
    <t>BAGNOLS SUR CEZE</t>
  </si>
  <si>
    <t>Mise aux normes PMR des allées piétonnes de déambulation</t>
  </si>
  <si>
    <t>Ehpad Le Pastourel</t>
  </si>
  <si>
    <t>Création d'un jardin aménagé a visée thérapeutique</t>
  </si>
  <si>
    <t>Ehpad L'oustaou</t>
  </si>
  <si>
    <t>LE VIGAN</t>
  </si>
  <si>
    <t>équipements relatifs à la prise en charge des résidents atteints de la maladie d’Alzheimer ,L’accompagnement et les soins des résidents</t>
  </si>
  <si>
    <t>Foyer Residence Docteur Raoul Boubal</t>
  </si>
  <si>
    <t>LE POUGET</t>
  </si>
  <si>
    <t>Residence Soubeiran</t>
  </si>
  <si>
    <t>ST JEAN DU GARD</t>
  </si>
  <si>
    <t>PLAN D'AIDE A L'INV ESTISSEMENT DU QUOTIDIEN</t>
  </si>
  <si>
    <t>Résidence Rouanet Iche</t>
  </si>
  <si>
    <t>LABASTIDE-ROUAIROUX</t>
  </si>
  <si>
    <t>mise en place d'une pergola thermo climatique</t>
  </si>
  <si>
    <t>Ehpad Nostr'oustaou</t>
  </si>
  <si>
    <t>GRANDRIEU</t>
  </si>
  <si>
    <t>Travaux de protection, amélioration estivale et rénovation légère</t>
  </si>
  <si>
    <t>Ehpad La Greze</t>
  </si>
  <si>
    <t>MONTDRAGON</t>
  </si>
  <si>
    <t>Foyer Sainte Amelie</t>
  </si>
  <si>
    <t>FLORENSAC</t>
  </si>
  <si>
    <t>Prévention des chutes et qualité de vie au travail</t>
  </si>
  <si>
    <t>Ehpad La Roque</t>
  </si>
  <si>
    <t>SALLELES D AUDE</t>
  </si>
  <si>
    <t>Climatisation couloir du 1er et second étage .Les chambres de l'EHPAD ne sont pas climatisées nous souhaitons climatiser les couloirs donnant accès aux chambres.</t>
  </si>
  <si>
    <t>Ehpad La Barte</t>
  </si>
  <si>
    <t>ARCAMBAL</t>
  </si>
  <si>
    <t>Ehpad De Castelnau-Montratier</t>
  </si>
  <si>
    <t>CASTELNAU-MONTRATIER-SAINTE-ALAUZIE</t>
  </si>
  <si>
    <t>Equipements d'accompagnement personnalisé pour résidents Alzheimer</t>
  </si>
  <si>
    <t>Ehpad Saint-Vidian</t>
  </si>
  <si>
    <t>MARTRES-TOLOSANE</t>
  </si>
  <si>
    <t>Rénovation énergétique ensemble des volets roulants de l'EHPAD</t>
  </si>
  <si>
    <t>Ccas, Ehpad Residence Du Lac</t>
  </si>
  <si>
    <t>LAFRANCAISE</t>
  </si>
  <si>
    <t>Accompagnement sensoriel et moteur des résidents : maintien de l'autonomie et de l'équilibre psycho-cognitif</t>
  </si>
  <si>
    <t>Ehpad Les Logis De L'impernal</t>
  </si>
  <si>
    <t>LUZECH</t>
  </si>
  <si>
    <t>Ehpad Le Foyer Du Petit Jer</t>
  </si>
  <si>
    <t>LOURDES</t>
  </si>
  <si>
    <t>Equipement de rails de transfert dans les chambres des résidents</t>
  </si>
  <si>
    <t>Ccas Ehpad Residence De La Vallee Du Volp</t>
  </si>
  <si>
    <t>STE CROIX VOLVESTRE</t>
  </si>
  <si>
    <t>FINANCEMENT D'UN EQUIPEMENT DESTINE A L'ACCOMPAGNEMENT DES RESIDENTS</t>
  </si>
  <si>
    <t>Le Pre Fleuri</t>
  </si>
  <si>
    <t>SERVIES</t>
  </si>
  <si>
    <t>PAI du Quotidien</t>
  </si>
  <si>
    <t>Saint-Vincent De Paul</t>
  </si>
  <si>
    <t>RIEUX-MINERVOIS</t>
  </si>
  <si>
    <t>Financement de besoins en équipement visant à améliorer le quotidien des résidents et des agents</t>
  </si>
  <si>
    <t>Ehpad L'oree Du Pech</t>
  </si>
  <si>
    <t>THEZAN LES BEZIERS</t>
  </si>
  <si>
    <t>Prévention des risques et des TMS</t>
  </si>
  <si>
    <t>Ehpad La Médiévale Argentée</t>
  </si>
  <si>
    <t>LAUZERTE</t>
  </si>
  <si>
    <t>réfection de l'Installation solaire de l'EHPAD</t>
  </si>
  <si>
    <t>Ehpad Residence Les Terrasses Du Pastel</t>
  </si>
  <si>
    <t>PUYGOUZON</t>
  </si>
  <si>
    <t>Achat d'un chariot motorisé pour la distribution des repas le soir en chambres</t>
  </si>
  <si>
    <t>Vincent Azema</t>
  </si>
  <si>
    <t>BANYULS SUR MER</t>
  </si>
  <si>
    <t>ACQUISITION MATERIEL ADAPTE - CHARIOT DISTRIBUTION REPAS</t>
  </si>
  <si>
    <t>Ehpad Saint-Martin</t>
  </si>
  <si>
    <t>LA CANOURGUE</t>
  </si>
  <si>
    <t>Travaux et achats d’équipements améliorant le confort d’été</t>
  </si>
  <si>
    <t>Ehpad Paul Reig (gcsms)</t>
  </si>
  <si>
    <t>AMENAGEMENT ET EQUIPEMENT DES SALLES DE BAIN</t>
  </si>
  <si>
    <t>L'ecureuil</t>
  </si>
  <si>
    <t>LODEVE</t>
  </si>
  <si>
    <t>mise en place d'un système de rafraichissement d'air sur 2 étages.</t>
  </si>
  <si>
    <t>Ehpad Gustave Pedoya</t>
  </si>
  <si>
    <t>BASTIDE</t>
  </si>
  <si>
    <t>REFECTION DES FACADES</t>
  </si>
  <si>
    <t>Ehpad Les Hauts De Bon Accueil</t>
  </si>
  <si>
    <t>CHALABRE</t>
  </si>
  <si>
    <t>PAI du Quotidien 2021: Aménagement du grand patio de l'EHPAD pour jardin thérapeutique et ombrage végétale pour protéger le restaurant du secteur Alzheimer des rayons du soleil les après midi d'été.</t>
  </si>
  <si>
    <t>Madeleine Des Gârets</t>
  </si>
  <si>
    <t>TREBES</t>
  </si>
  <si>
    <t>Ehpad Devillas</t>
  </si>
  <si>
    <t>QUISSAC</t>
  </si>
  <si>
    <t>INVESTISSEMENT MATERIEL</t>
  </si>
  <si>
    <t>Ehpad Sorgues-Caylus</t>
  </si>
  <si>
    <t>SAINT-AFFRIQUE</t>
  </si>
  <si>
    <t>VILLEBRUMIER</t>
  </si>
  <si>
    <t>Le Refuge Protestant De Mazamet</t>
  </si>
  <si>
    <t>MAZAMET</t>
  </si>
  <si>
    <t>amélioration de l'information des résidents et aménagement des salle à manger dans le cadre de la gestion de crise</t>
  </si>
  <si>
    <t>Residence Du Petit Bois</t>
  </si>
  <si>
    <t>PRADINES</t>
  </si>
  <si>
    <t>travaux de ravalement de façades extérieures</t>
  </si>
  <si>
    <t>Les Rives D'ode</t>
  </si>
  <si>
    <t>CARCASSONNE</t>
  </si>
  <si>
    <t>Ehpad Denis Affre</t>
  </si>
  <si>
    <t>SAINT ROME DE TARN</t>
  </si>
  <si>
    <t>Ehpad De Castillon</t>
  </si>
  <si>
    <t>CASTILLON EN COUSERANS</t>
  </si>
  <si>
    <t>Installation de rails lève malade démontables</t>
  </si>
  <si>
    <t>Residence D'olt</t>
  </si>
  <si>
    <t>CAHORS</t>
  </si>
  <si>
    <t>QUALITE DE VIE POUR LES RESIDENTS ET LE PERSONNEL</t>
  </si>
  <si>
    <t>Ehpad Saint-Francois Groupe Sos</t>
  </si>
  <si>
    <t>CADALEN</t>
  </si>
  <si>
    <t>Confort du résident</t>
  </si>
  <si>
    <t>SAINT AMANS SOULT</t>
  </si>
  <si>
    <t>AMELIORATION DE LA PRISE EN CHARGE EN SOIN ET PREVENTION DES TMS POUR LES SOIGNANTS</t>
  </si>
  <si>
    <t>Ehpad Le Mont-Royal</t>
  </si>
  <si>
    <t>MONTREJEAU</t>
  </si>
  <si>
    <t>Ehpad Anras Residence Sainte Monique</t>
  </si>
  <si>
    <t>TOULOUSE</t>
  </si>
  <si>
    <t>CLIMATISATION DU 1ER ETAGE</t>
  </si>
  <si>
    <t>Ehpad Iena</t>
  </si>
  <si>
    <t>Ehpad L Etoile Du Soir</t>
  </si>
  <si>
    <t>MONTREDON</t>
  </si>
  <si>
    <t>amélioration de la prise en soins des résidents (bladder scan, électrocardiogramme, plate forme de pesée); prestation spécifique de la Maladie d'Alzheimer (concept snoezelen)</t>
  </si>
  <si>
    <t>Les Jardins De La Maison De Sante Protestante</t>
  </si>
  <si>
    <t>NIMES</t>
  </si>
  <si>
    <t>Amélioration aux bénéfices des professionnels et des résidents</t>
  </si>
  <si>
    <t>Clair Soleil</t>
  </si>
  <si>
    <t>Ehpad Public De Beaumont De Lomagne</t>
  </si>
  <si>
    <t>BEAUMONT DE LOMAGNE</t>
  </si>
  <si>
    <t>QVT et amélioration de l'accompagnement et de soins des résidents</t>
  </si>
  <si>
    <t>Ehpad Les Dominicaines</t>
  </si>
  <si>
    <t>GANGES</t>
  </si>
  <si>
    <t>Intitulé du projet : L’amélioration de la prise en charge des résidents</t>
  </si>
  <si>
    <t>Residence Du Pays Capdenacois Site Bel Air Et Site De Gai Logis</t>
  </si>
  <si>
    <t>CAPDENAC GARE</t>
  </si>
  <si>
    <t>ACHAT D'UN BLADDER SCAN</t>
  </si>
  <si>
    <t>Residence Du Pays Capdenacois Site Bel Air</t>
  </si>
  <si>
    <t>ASPRIERES</t>
  </si>
  <si>
    <t>CHARIOTS SNOEZELEN</t>
  </si>
  <si>
    <t>Residence Du Pays Capdenacois Site Gai Logis</t>
  </si>
  <si>
    <t>Ehpad Le Jonquere</t>
  </si>
  <si>
    <t>JUILLAN</t>
  </si>
  <si>
    <t>Chariots repas</t>
  </si>
  <si>
    <t>Ehpad Saint Joseph Oust Anras</t>
  </si>
  <si>
    <t>OUST</t>
  </si>
  <si>
    <t>CHANGEMEENT DES CHAUDIERE FIOUL EN CHAUDIERE A GRANULES BOIS (BIOMASSE)</t>
  </si>
  <si>
    <t>Ehpad Lou Castellas</t>
  </si>
  <si>
    <t>PUISSERGUIER</t>
  </si>
  <si>
    <t>Amélioration de la qualité de vie et de l'accompganement des résidents de l'unité protégée</t>
  </si>
  <si>
    <t>Ehpad Le Parc Et L'ostal De Garona</t>
  </si>
  <si>
    <t>MONTECH</t>
  </si>
  <si>
    <t>Aménagement de la salle d'activité de l'unité sécurisée Alzheimer site d'Escatalens</t>
  </si>
  <si>
    <t>Ehpad La Baïse</t>
  </si>
  <si>
    <t>GALAN</t>
  </si>
  <si>
    <t>EHPAD - Investissement du quotidien 2021</t>
  </si>
  <si>
    <t>L'oustal De Talairan</t>
  </si>
  <si>
    <t>TALAIRAN</t>
  </si>
  <si>
    <t>Investissements du quotidien EHPAD L'OUSTAL de TALAIRAN</t>
  </si>
  <si>
    <t>Ehpad Mutualiste La Pyreneenne</t>
  </si>
  <si>
    <t>AUREILHAN</t>
  </si>
  <si>
    <t>modernisation des moyens de communication et d'alerte</t>
  </si>
  <si>
    <t>Rose De Montella</t>
  </si>
  <si>
    <t>ERR</t>
  </si>
  <si>
    <t>EQUIPEMENT EN RAILS DE TRANSFERT de</t>
  </si>
  <si>
    <t>UR</t>
  </si>
  <si>
    <t>NEZIGNAN L'EVEQUE</t>
  </si>
  <si>
    <t>Travaux et achats améliorant le confort d'été avec Jardin thérapeutique et accompagnement en soin avec achat de matériels médicaux</t>
  </si>
  <si>
    <t>Hepad Saint Antoine</t>
  </si>
  <si>
    <t>BEZIERS</t>
  </si>
  <si>
    <t>plan d'aide à l'investissement au quotidien</t>
  </si>
  <si>
    <t>Les Arcades</t>
  </si>
  <si>
    <t>DOURGNE</t>
  </si>
  <si>
    <t>Ehpad Jules Rousse</t>
  </si>
  <si>
    <t>TARARSCON SUR ARIEGE</t>
  </si>
  <si>
    <t>PAI au quotidien</t>
  </si>
  <si>
    <t>Ehpad Faux Bourg Saint Adrien</t>
  </si>
  <si>
    <t>L'ISLE EN DODON</t>
  </si>
  <si>
    <t>Ehpad Saint Jacques</t>
  </si>
  <si>
    <t>L'ISLE JOURDAIN</t>
  </si>
  <si>
    <t>Achat de lits médicalisés Alzheimer</t>
  </si>
  <si>
    <t>Ehpad La Maison Des Aires,</t>
  </si>
  <si>
    <t>CHANAC</t>
  </si>
  <si>
    <t>Ehpad Foyer Saint Sacrement</t>
  </si>
  <si>
    <t>PERPIGNAN</t>
  </si>
  <si>
    <t>Sécurisation des escaliers pour les déments déambulants</t>
  </si>
  <si>
    <t>Ehpad Les Valbères</t>
  </si>
  <si>
    <t>SOREDE</t>
  </si>
  <si>
    <t>Ehpad L'oliveraie Association Joseph Sauvy</t>
  </si>
  <si>
    <t>BOMPAS</t>
  </si>
  <si>
    <t>EQUIPEMENT EN RAILS DE TRANSFERT POUR PERSONNES DEPENDANTES</t>
  </si>
  <si>
    <t>Ehpad Louis Douste Blazy</t>
  </si>
  <si>
    <t>Demande d'aide à l'investissement pour l'amélioration du confort quotidien et de la sécurité des résidents</t>
  </si>
  <si>
    <t>Aménagement de l'espace extérieur et rénovation de l'espace extérieur</t>
  </si>
  <si>
    <t>Ehpad Gaubert</t>
  </si>
  <si>
    <t>Ehpad Antoine De Saint-Exupéry</t>
  </si>
  <si>
    <t>Ehpad Les Minimes</t>
  </si>
  <si>
    <t>Orelia</t>
  </si>
  <si>
    <t>SAINT GAUDENS</t>
  </si>
  <si>
    <t>Plan d’Aide à l’Investissement du quotidien</t>
  </si>
  <si>
    <t>Ehpad Bataillé</t>
  </si>
  <si>
    <t>FIGEAC</t>
  </si>
  <si>
    <t>Amélioration des prises en soins et sécurisation du circuit du médicament</t>
  </si>
  <si>
    <t>Ccas-Ehpad Les Fougères</t>
  </si>
  <si>
    <t>LANNEMEZAN</t>
  </si>
  <si>
    <t>jardin thérapeutique : espace aménagé aux besoins physiques, sociaux et psychologique des usagers</t>
  </si>
  <si>
    <t>Les Logis D'aure</t>
  </si>
  <si>
    <t>GUCHEN</t>
  </si>
  <si>
    <t>qualité de vie au travail qualité de l'accompagnement</t>
  </si>
  <si>
    <t>Ehpad La Farigoule</t>
  </si>
  <si>
    <t>CASTRIES</t>
  </si>
  <si>
    <t>Création d'une salle de bain adaptée</t>
  </si>
  <si>
    <t>Ehpad Notre Dame Des Mines</t>
  </si>
  <si>
    <t>MOLIERES SUR CEZE</t>
  </si>
  <si>
    <t>RENOVATION DE FACADE</t>
  </si>
  <si>
    <t>Ehpad Le Repos</t>
  </si>
  <si>
    <t>Ehpad Anras Résidence Saint Dominique</t>
  </si>
  <si>
    <t>AUCH</t>
  </si>
  <si>
    <t>Prévention et amélioration de la qualité de vie au travail</t>
  </si>
  <si>
    <t>Ehpad Saint-Vincent De Paul</t>
  </si>
  <si>
    <t>LACAUNE</t>
  </si>
  <si>
    <t>Investissements pour l'amélioration de l'accompagnement des résidents et la prévention des risques professionnels</t>
  </si>
  <si>
    <t>Ehpad Aramon Dr Henry Granet</t>
  </si>
  <si>
    <t>ARAMON</t>
  </si>
  <si>
    <t>Matériel et mobiliers d'intérieur et extérieur</t>
  </si>
  <si>
    <t>Résidence Odette Ribeill</t>
  </si>
  <si>
    <t>Remplacement Système Incendie</t>
  </si>
  <si>
    <t>Jeanne Penent</t>
  </si>
  <si>
    <t>CAZERES SUR GARONNE</t>
  </si>
  <si>
    <t>44 Ehpad Saint Frai</t>
  </si>
  <si>
    <t>L’aménagement de jardins thérapeutiques ;</t>
  </si>
  <si>
    <t>Occitanie Residence</t>
  </si>
  <si>
    <t>PLAISANCE DU TOUCH</t>
  </si>
  <si>
    <t>PARCOURS THERAPEUTIQUE</t>
  </si>
  <si>
    <t>Ehpad Sainte Sophie De Grisolles</t>
  </si>
  <si>
    <t>GRISOLLES</t>
  </si>
  <si>
    <t>PARCOURS DE MOTRICITE</t>
  </si>
  <si>
    <t>Acppa Les Couralies</t>
  </si>
  <si>
    <t>MONPELLIER</t>
  </si>
  <si>
    <t>Marius Prudhom</t>
  </si>
  <si>
    <t>AUTERIVE</t>
  </si>
  <si>
    <t>Aménagement des espaces de travail des professionnels et de vie des résidents de l'unité protégée</t>
  </si>
  <si>
    <t>Ehpad Le Couloumé</t>
  </si>
  <si>
    <t>MONTESQUIEU VOLVESTRE</t>
  </si>
  <si>
    <t>Optimiser la prise en charge des personnes accueillies par le biais de matériel adapté à leurs besoins</t>
  </si>
  <si>
    <t>Ehpad Jean Peridier</t>
  </si>
  <si>
    <t>MONTPELLIER</t>
  </si>
  <si>
    <t>AMELIORATION DES CONDITIONS DE VIE DES RESIDENTS ET DU PERSONNEL</t>
  </si>
  <si>
    <t>Ehpad Pierre Ducis</t>
  </si>
  <si>
    <t>Ehpad Maurice Larguier</t>
  </si>
  <si>
    <t>LA GRAND COMBE</t>
  </si>
  <si>
    <t>Acquisition de chaises de douches à hauteur variable</t>
  </si>
  <si>
    <t>Maisonneuve</t>
  </si>
  <si>
    <t>VILLEFRANCHE DE LAURAGAIS</t>
  </si>
  <si>
    <t>Climatisation des couloirs et des pièces de service de l'EHPAD</t>
  </si>
  <si>
    <t>Ehpad "la Cascade"</t>
  </si>
  <si>
    <t>CAJARC</t>
  </si>
  <si>
    <t>REFECTION DES SALLES DE BAIN</t>
  </si>
  <si>
    <t>Ehpad Alfred Silhol</t>
  </si>
  <si>
    <t>BESSEGES</t>
  </si>
  <si>
    <t>Installation de rails encastrés pour le transfert des résidents</t>
  </si>
  <si>
    <t>Ehpad Samdo Pomarede</t>
  </si>
  <si>
    <t>LES SALLES-DU-GARDON</t>
  </si>
  <si>
    <t>Amélioration du cadre de vie des résidents, Amélioration de la qualité pour les professionnels</t>
  </si>
  <si>
    <t>Ehpad Françoise De Veyrinas</t>
  </si>
  <si>
    <t>Ehpad Augustin Labouilhe</t>
  </si>
  <si>
    <t>ST ORENS DE GAMEVILLE</t>
  </si>
  <si>
    <t>Ehpad Les Lavandes</t>
  </si>
  <si>
    <t>PUY L'EVEQUE</t>
  </si>
  <si>
    <t>INSTALLATION D'IN JARDIN THERAPEUTIQUE</t>
  </si>
  <si>
    <t>Ehpad Docteur Marie</t>
  </si>
  <si>
    <t>Ehpad Le Parc</t>
  </si>
  <si>
    <t>ALBI</t>
  </si>
  <si>
    <t>installation de rails de transferts dans plusieurs chambres de l'EHPAD</t>
  </si>
  <si>
    <t>Ehpad Jean-Joseph Roquefort</t>
  </si>
  <si>
    <t>REVEL</t>
  </si>
  <si>
    <t>Achats d'équipements et matériel pour l'Ehpad site Jean-Joseph Roquefort</t>
  </si>
  <si>
    <t>Résidence Saint Astier</t>
  </si>
  <si>
    <t>CATUS</t>
  </si>
  <si>
    <t>Travaux entretien des bâtiments</t>
  </si>
  <si>
    <t>Ehpad L'etoile</t>
  </si>
  <si>
    <t>Achats d'équipements et matériel pour l'Ehpad site de la Résidence de l'Etoile</t>
  </si>
  <si>
    <t>L'oustal D'en Thibaud</t>
  </si>
  <si>
    <t>LABRUGUIERE</t>
  </si>
  <si>
    <t>PAI DU QUOTIDIEN ARS OCCITANIE</t>
  </si>
  <si>
    <t>Residence Les Tilleuls</t>
  </si>
  <si>
    <t>PAI Quotidien 2021 Résidence Les tilleuls</t>
  </si>
  <si>
    <t>Résidence Mutualiste Notre Dame</t>
  </si>
  <si>
    <t>Equipements de certaines chambres avec des rails de transferts</t>
  </si>
  <si>
    <t>Résidence Mutualiste Val De Bonnette</t>
  </si>
  <si>
    <t>CAYLUS</t>
  </si>
  <si>
    <t>Résidence Mutualiste Saint Orens</t>
  </si>
  <si>
    <t>MONTAUBAN</t>
  </si>
  <si>
    <t>Ehpad Montpellieret</t>
  </si>
  <si>
    <t>Equipement d'une salle de rééducation, achat de tables adaptées au handicap, achat d'embases pour chariots AS</t>
  </si>
  <si>
    <t>PEYSSIES</t>
  </si>
  <si>
    <t>Améliorer le confort des personnes accueillies</t>
  </si>
  <si>
    <t>Sherpa Camares</t>
  </si>
  <si>
    <t>CAMARES</t>
  </si>
  <si>
    <t>Equipement partiel de l'EHPAD en lits "Alzheimer"</t>
  </si>
  <si>
    <t>Sherpa Belmont Sur Rance</t>
  </si>
  <si>
    <t>BELMONT SUR RANCE</t>
  </si>
  <si>
    <t>MONTFAUCON</t>
  </si>
  <si>
    <t>Investissements généraux - Matériel Mobilier Jardin thérapeutique et Sécurisation des accès pour les chambres de nos résidents</t>
  </si>
  <si>
    <t>Ehpad La Tranquillite</t>
  </si>
  <si>
    <t>PINS-JUSTARET</t>
  </si>
  <si>
    <t>Equipement en rails de transfert/chariots de soin/autres</t>
  </si>
  <si>
    <t>Ehpad La Maison De Melanie</t>
  </si>
  <si>
    <t>SALVIAC</t>
  </si>
  <si>
    <t>PROJET DE MAINTIEN DE L'AUTONOMIE</t>
  </si>
  <si>
    <t>Residence Emilie De Villeneuve</t>
  </si>
  <si>
    <t>CASTRES</t>
  </si>
  <si>
    <t>Ehpad Arc-En-Ciel</t>
  </si>
  <si>
    <t>CAZALS</t>
  </si>
  <si>
    <t>TRAVAUX DE RENOVATION ET DE RESTRUCTURATION DE LA SALLE A MANGER ET D'ANIMATION</t>
  </si>
  <si>
    <t>Ehpad Guy Male</t>
  </si>
  <si>
    <t>PRADES</t>
  </si>
  <si>
    <t>INVESTISSEMENTS COURANTS EHPAD GUY MALE</t>
  </si>
  <si>
    <t>Ehpad Val De L'ourse</t>
  </si>
  <si>
    <t>LOURES BAROUSSE</t>
  </si>
  <si>
    <t>Ehpad St Francois Et Residence 4 Saisons</t>
  </si>
  <si>
    <t>GRAULHET</t>
  </si>
  <si>
    <t>Equipements  en EHPAD</t>
  </si>
  <si>
    <t>Ehpad Pre De Millet</t>
  </si>
  <si>
    <t>Residence Forca-Real</t>
  </si>
  <si>
    <t>MILLAS</t>
  </si>
  <si>
    <t>Ehpad Gerard Soulatges</t>
  </si>
  <si>
    <t>ASPIRAN</t>
  </si>
  <si>
    <t>Amélioration du cadre de vie et de la qualité de vie de nos résidents tout en associant la lutte contre les TMS pour nos salariés.</t>
  </si>
  <si>
    <t>VALENCE D'ALBIGEOIS</t>
  </si>
  <si>
    <t>AMENAGEMENT D'UN JARDIN THERAPEUTIQUE + ACHAT DOUCHE AU LIT ET ARMOIRE DASRI</t>
  </si>
  <si>
    <t>Residence Les Moulins</t>
  </si>
  <si>
    <t>PUYLAURENS</t>
  </si>
  <si>
    <t>Saint Vincent Sainte Croix</t>
  </si>
  <si>
    <t>SOREZE</t>
  </si>
  <si>
    <t>Ehpad Les Terrasses Des Causses</t>
  </si>
  <si>
    <t>amélioration du quotidien</t>
  </si>
  <si>
    <t>Ehpad Saint Géniès De Malgoires Rivière Marze</t>
  </si>
  <si>
    <t>ST GENIES DE MALGOIRES</t>
  </si>
  <si>
    <t>Projet d'aménagement d'un jardin thérapeutique et acquisition de mobiliers et matériels</t>
  </si>
  <si>
    <t>Ehpad Les Garrigues</t>
  </si>
  <si>
    <t>COURNONTERRAL</t>
  </si>
  <si>
    <t>Maintenir l’autonomie des résidents en leur permettant par l’activité physique de leur redonner un rôle social</t>
  </si>
  <si>
    <t>Ehpad Los Aiants</t>
  </si>
  <si>
    <t>CAUNES MINERVOIS</t>
  </si>
  <si>
    <t>Financement d'équipement</t>
  </si>
  <si>
    <t>Epaclacastellane</t>
  </si>
  <si>
    <t>PORT VENDRES</t>
  </si>
  <si>
    <t>PLAN D'AIDE INVESTISSEMENT DU QUOTIDIEN</t>
  </si>
  <si>
    <t>Ehpad Vincent Badie</t>
  </si>
  <si>
    <t>VILLENEUVE-LES-BEZIERS</t>
  </si>
  <si>
    <t>Améliorer le quotidien des résidents et la qualité de vie au travail</t>
  </si>
  <si>
    <t>Ehpad Combarel</t>
  </si>
  <si>
    <t>RODEZ</t>
  </si>
  <si>
    <t>Qualité de vie au travail des professionnels (moteurs pour rails de transferts) et achats d’équipements améliorant le confort des résidents en été.</t>
  </si>
  <si>
    <t>Ehpad Las Arribas</t>
  </si>
  <si>
    <t>TIBIRAN JAUNAC</t>
  </si>
  <si>
    <t>Chariots distribution boissons et Climatisation parties communes</t>
  </si>
  <si>
    <t>Mbv Villa Impressa</t>
  </si>
  <si>
    <t>GRABELS</t>
  </si>
  <si>
    <t>Rénovation du couloir de l'espace protégé</t>
  </si>
  <si>
    <t>Réalisation d'une cuisine adaptée au sein de l'unité protégée : thérapie par la cuisine</t>
  </si>
  <si>
    <t>"les Jardins De La Cèze"</t>
  </si>
  <si>
    <t>ST AMBROIX</t>
  </si>
  <si>
    <t>Pose de brise soleils sur les passerelles et couverture d'une terasse des résidentrs</t>
  </si>
  <si>
    <t>Ehpad Les Oliviers</t>
  </si>
  <si>
    <t>SAINT CHINIAN</t>
  </si>
  <si>
    <t>MISE EN PLACE D'UNE GTB</t>
  </si>
  <si>
    <t>Residence Jules Seguela</t>
  </si>
  <si>
    <t>SALLES D AUDE</t>
  </si>
  <si>
    <t>le bien etre une priorité pour la résidence jules seguela</t>
  </si>
  <si>
    <t>Ehpad Résidence Paul Ané</t>
  </si>
  <si>
    <t>SEIX</t>
  </si>
  <si>
    <t>Des équipements essentiels pour améliorer la qualité d'accompagnement en soin</t>
  </si>
  <si>
    <t>Ehpad Montplaisir</t>
  </si>
  <si>
    <t>SAINT PARGOIRE</t>
  </si>
  <si>
    <t>Travaux de rénovation</t>
  </si>
  <si>
    <t>Ehpad Les Terrasses De Gisfort</t>
  </si>
  <si>
    <t>UZES</t>
  </si>
  <si>
    <t>Matériel et mobiliers d'intérieur</t>
  </si>
  <si>
    <t>Ehpad Maréchal-Leclerc</t>
  </si>
  <si>
    <t>SAINT-LYS</t>
  </si>
  <si>
    <t>Préserver l'autonomie et améliorer le confort des personnes accueillies</t>
  </si>
  <si>
    <t>Ehpad Les Jardins De L'escalette</t>
  </si>
  <si>
    <t>Projet de rénovation de l'UHR de l'Escalette</t>
  </si>
  <si>
    <t>Ehpad Cote Canal</t>
  </si>
  <si>
    <t>AIGUES-MORTES</t>
  </si>
  <si>
    <t>pose de moustiquaires en chambre</t>
  </si>
  <si>
    <t>Résidence La Tour</t>
  </si>
  <si>
    <t>MONTREDON DES CORBIERES</t>
  </si>
  <si>
    <t>Aménagement des espaces extérieurs</t>
  </si>
  <si>
    <t>Les Terrasses De La Rue De Sauve</t>
  </si>
  <si>
    <t>PAI SEGUR DU QUOTIDIEN</t>
  </si>
  <si>
    <t>Ehpad La Barbacane</t>
  </si>
  <si>
    <t>LARRAZET</t>
  </si>
  <si>
    <t>Climatisation des couloirs</t>
  </si>
  <si>
    <t>Ehpad Baptiste Pams</t>
  </si>
  <si>
    <t>ARLES SUR TECH</t>
  </si>
  <si>
    <t>travaux pour la réduction des dépenses énergétiques</t>
  </si>
  <si>
    <t>Résidence Du Parc De La Corette</t>
  </si>
  <si>
    <t>MUR DE BARREZ</t>
  </si>
  <si>
    <t>Dominique Ribes</t>
  </si>
  <si>
    <t>OUVEILLAN</t>
  </si>
  <si>
    <t>Ehpad Les Romarins</t>
  </si>
  <si>
    <t>PENNAUTIER</t>
  </si>
  <si>
    <t>Fourniture et pose d'une pergola bioclimatique</t>
  </si>
  <si>
    <t>Le Clos Des Bains</t>
  </si>
  <si>
    <t>AX LES THERMES</t>
  </si>
  <si>
    <t>Ehpad Le Clos Des Vignes</t>
  </si>
  <si>
    <t>TUCHAN</t>
  </si>
  <si>
    <t>Prévention des chutes chez la personnes âgées et accompagnement des résidents atteints de la maladie d'Alzheimer .Améliorer la QVT des ASD de nuit.</t>
  </si>
  <si>
    <t>Maison De Retraite "abbé Romieu"</t>
  </si>
  <si>
    <t>SAINT CHELY D'AUBRAC</t>
  </si>
  <si>
    <t>Renouvellement de 50 lits médicalisés</t>
  </si>
  <si>
    <t>La Maison De Santé Protestante D'alès</t>
  </si>
  <si>
    <t>Sécurisation actes médicaux et établissement</t>
  </si>
  <si>
    <t>Ehpad Val Du Cele</t>
  </si>
  <si>
    <t>BAGNAC SUR CELE</t>
  </si>
  <si>
    <t>INSTALLATION D'UN LAVE-BASSIN ET CLIMATISATION DE L'UP</t>
  </si>
  <si>
    <t>Ehpad Public Le Jardin Des Ainés</t>
  </si>
  <si>
    <t>Accompagnement et soins des résidents, Qualité de Vie au travail et Travaux de remplacement d'équipement électrique</t>
  </si>
  <si>
    <t>Residence Saint Jean Marie Vianney Ehpad</t>
  </si>
  <si>
    <t>MONTBETON</t>
  </si>
  <si>
    <t>Aménagement des zones de circulation du parcours santé et création d’un espace détente pour les résidents</t>
  </si>
  <si>
    <t>Les Jardins D'agape</t>
  </si>
  <si>
    <t>PARCOURS DE MOBILITE</t>
  </si>
  <si>
    <t>Ehpad Le Vignet</t>
  </si>
  <si>
    <t>CALVISSON</t>
  </si>
  <si>
    <t>PAI AU QUOTIDIEN</t>
  </si>
  <si>
    <t>Ehpad La Coustourelle</t>
  </si>
  <si>
    <t>SOMMIERES</t>
  </si>
  <si>
    <t>Les Rosiers</t>
  </si>
  <si>
    <t>CASTELNAUDARY</t>
  </si>
  <si>
    <t>Activité physique adaptée dans un environnement ludique</t>
  </si>
  <si>
    <t>LASALLE</t>
  </si>
  <si>
    <t>Aménagement d'un espace extérieur sécurisé</t>
  </si>
  <si>
    <t>Ehpad Le Pla Du Moulin</t>
  </si>
  <si>
    <t>COUIZA</t>
  </si>
  <si>
    <t>Améliorer la qualité de vie au travail et sécurisation du circuit du médicament</t>
  </si>
  <si>
    <t>Ehpad Les Consuls</t>
  </si>
  <si>
    <t>MARTEL</t>
  </si>
  <si>
    <t>ACHAT MATERIEL ET AMENAGEMENTS</t>
  </si>
  <si>
    <t>Ehpad Francis Catala</t>
  </si>
  <si>
    <t>VINCA</t>
  </si>
  <si>
    <t>Travaux  améliorant le confort des résidents</t>
  </si>
  <si>
    <t>Ehpad Chez Nous</t>
  </si>
  <si>
    <t>SAINT-SULPICE</t>
  </si>
  <si>
    <t>REMPLACEMENT MENUISERIES</t>
  </si>
  <si>
    <t>Ehpad La Roussilhe</t>
  </si>
  <si>
    <t>ENTRAYGUES SUR TRUYERE</t>
  </si>
  <si>
    <t>Ehpad Nogaro</t>
  </si>
  <si>
    <t>NOGARO</t>
  </si>
  <si>
    <t>Adaptation des locaux de la buanderie contre le bruit et la chaleur et permettant l'installation de rails au plafond</t>
  </si>
  <si>
    <t>Ehpad Les Jardins De Saint Hilaire</t>
  </si>
  <si>
    <t>SAINT HILAIRE DE BRETHMAS</t>
  </si>
  <si>
    <t>Projet de création d'une salle Snoezelen, acquisition moteurs rails de manutention, équipement procédure isolement sanitaire</t>
  </si>
  <si>
    <t>Maison D'accueil Les Caselles</t>
  </si>
  <si>
    <t>BOZOULS</t>
  </si>
  <si>
    <t>SOUTIEN AU MAINTIEN DE L'AUTONOMIE DES RESIDENTS</t>
  </si>
  <si>
    <t>Ehpad Les Muscates</t>
  </si>
  <si>
    <t>FRONTIGNAN</t>
  </si>
  <si>
    <t>Une meilleure qualité de vie au travail pour améliorer la qualité de vie du résident et son bien-être</t>
  </si>
  <si>
    <t>Ehpad Residence La Thesauque</t>
  </si>
  <si>
    <t>NAILLOUX</t>
  </si>
  <si>
    <t>Prévention avec équipements et qualité de vie des professionnels</t>
  </si>
  <si>
    <t>Une meilleure qualité de vie au travail pour améliorer la qualité de vie du résident et son bien-être.</t>
  </si>
  <si>
    <t>Ehpad De Rulhe</t>
  </si>
  <si>
    <t>VILLEFRANCHE DE ROUERGUE</t>
  </si>
  <si>
    <t>Réfection et aménagement des EHPAD</t>
  </si>
  <si>
    <t>Ehpad Peyrieres</t>
  </si>
  <si>
    <t>OLEMPS</t>
  </si>
  <si>
    <t>Apporter des améliorations concrètes et rapides au bénéfice des professionnels et des résidents sur 2 volets de qualité de prise en charge et amélioration de la qualité de vie au travail</t>
  </si>
  <si>
    <t>Ehpad Le Clos De Siloë</t>
  </si>
  <si>
    <t>ROQUECOURBE</t>
  </si>
  <si>
    <t>Accompagnement &amp; soin des Résidents, Qualité de vie au travail des professionnels, Aménagement de jardin thérapeutique, travaux de rénovation légère d'étanchéité</t>
  </si>
  <si>
    <t>AUROUX</t>
  </si>
  <si>
    <t>Ccas Ehpad Rives Du Pelam</t>
  </si>
  <si>
    <t>TRIE-SUR-BAISE</t>
  </si>
  <si>
    <t>Motorisation de chariots</t>
  </si>
  <si>
    <t>Ehpad Bel Adour</t>
  </si>
  <si>
    <t>RISCLE</t>
  </si>
  <si>
    <t>CREATION D'UN JARDIN THERAPEUTIQUE AU SEIN DE L'EHPAD BEL ADOUR</t>
  </si>
  <si>
    <t>Ehpad Les Aiguerelles</t>
  </si>
  <si>
    <t>MAUGUIO</t>
  </si>
  <si>
    <t>PAI - INVESTISSEMENT AU QUOTIDIEN 2021</t>
  </si>
  <si>
    <t>BLAN</t>
  </si>
  <si>
    <t>Modernisation des équipements</t>
  </si>
  <si>
    <t>PAULHAN</t>
  </si>
  <si>
    <t>Améliorer le quotidien et le confort des résidents</t>
  </si>
  <si>
    <t>Labahou</t>
  </si>
  <si>
    <t>ANDUZE</t>
  </si>
  <si>
    <t>travaux courant de rénovation légère</t>
  </si>
  <si>
    <t>Ehpad J.costes</t>
  </si>
  <si>
    <t>DURBAN-CORBIERES</t>
  </si>
  <si>
    <t>Travaux et achats d'équipement pour améliorer le confort des résidents et des salariés l'été. Aménagement d'un jardin thérapeutique</t>
  </si>
  <si>
    <t>Ehpad Agir</t>
  </si>
  <si>
    <t>PAI INVESTISSEMENT DU QUOTIDIEN 2021</t>
  </si>
  <si>
    <t>Ehpad Saint-André</t>
  </si>
  <si>
    <t>GAILLAC</t>
  </si>
  <si>
    <t>Amélioration des conditions d'hébergement des résidents et des conditions de travail des personnels + réponse à une mise en demeure de réaliser des travaux en cuisine</t>
  </si>
  <si>
    <t>Ehpad Saint-Jean</t>
  </si>
  <si>
    <t>Ehpad Louise Anceau</t>
  </si>
  <si>
    <t>Equipement en WiFi de l'ensemble des bâtiments de l'EHPAD</t>
  </si>
  <si>
    <t>Centre Alzheimer Montvaillant</t>
  </si>
  <si>
    <t>BOISSET ET GAUJAC</t>
  </si>
  <si>
    <t>Residence Coste Baills</t>
  </si>
  <si>
    <t>ELNE</t>
  </si>
  <si>
    <t>Pergolas côté terrasse de derrière au RDC</t>
  </si>
  <si>
    <t>Ehpad Moussac Jacques Saurin</t>
  </si>
  <si>
    <t>MOUSSAC</t>
  </si>
  <si>
    <t>Equipements pour les besoins d'accompagnement des résidents et la qualité de vie au travail des professionnels</t>
  </si>
  <si>
    <t>Ehpad Fons Outre Gardon Les Jasses</t>
  </si>
  <si>
    <t>FONS OUTRE GARDON</t>
  </si>
  <si>
    <t>Ehpad Anatole France</t>
  </si>
  <si>
    <t>Ehpad Maison De Baillot</t>
  </si>
  <si>
    <t>SOUILLAC</t>
  </si>
  <si>
    <t>TRAVAUX D'AMELIORATION ET ACQUISITION MATERIEL EN VUE D'AMELIORER LE CONFORT DES RESIDENTS</t>
  </si>
  <si>
    <t>Ehpad Lct</t>
  </si>
  <si>
    <t>Qualité de vie au travail des professionnels et  aide à la mobilité</t>
  </si>
  <si>
    <t>Ehpad Résidence Bel'air</t>
  </si>
  <si>
    <t>VALENCE D ALBIGEOIS</t>
  </si>
  <si>
    <t>Ehpad La Chevalière</t>
  </si>
  <si>
    <t>INSTALLATION PURIFICATEURS D'AIR</t>
  </si>
  <si>
    <t>Ehpad Du Centre Hospitalier</t>
  </si>
  <si>
    <t>INVESTISSEMENT DU QUOTIDIEN EN EHPAD</t>
  </si>
  <si>
    <t>L'orée Du Bois</t>
  </si>
  <si>
    <t>RIEUX VOLVESTRE</t>
  </si>
  <si>
    <t>PAI du quotidien EHPAD l'Orée du Bois</t>
  </si>
  <si>
    <t>Ehpad Simone Gillet Demangel</t>
  </si>
  <si>
    <t>Projet d'Aide à l'Investissement</t>
  </si>
  <si>
    <t>Ehpad Theophile Roussel Du Centre Hospitalier De Florac</t>
  </si>
  <si>
    <t>FLORAC TROIS RIVIERES</t>
  </si>
  <si>
    <t>Le Quai De La Fontaine</t>
  </si>
  <si>
    <t>Residence Couserans Pyrenees</t>
  </si>
  <si>
    <t>ERCE</t>
  </si>
  <si>
    <t>PAI RCP 2021</t>
  </si>
  <si>
    <t>SAINT-LIZIER</t>
  </si>
  <si>
    <t>Ehpad Claude Goudet</t>
  </si>
  <si>
    <t>MARSEILLAN</t>
  </si>
  <si>
    <t>Achat de lits et de rails de tansfert patient</t>
  </si>
  <si>
    <t>Ehpad Le Souleilhou</t>
  </si>
  <si>
    <t>LE MAS D AZIL</t>
  </si>
  <si>
    <t>aménagement interieur et exterieur, jardin thérapeutique</t>
  </si>
  <si>
    <t>Ehpad L Estagnol</t>
  </si>
  <si>
    <t>VIAS</t>
  </si>
  <si>
    <t>Achats de lits et de rails</t>
  </si>
  <si>
    <t>Ehpad L'ostal</t>
  </si>
  <si>
    <t>DAUMAZAN SUR ARIZE</t>
  </si>
  <si>
    <t>La Roseliere</t>
  </si>
  <si>
    <t>VENDRES</t>
  </si>
  <si>
    <t>REMPLACEMENT DE L'ANCIEN SYSTEME APPEL MALADE</t>
  </si>
  <si>
    <t>Residence La Montanie</t>
  </si>
  <si>
    <t>LUGAN</t>
  </si>
  <si>
    <t>Améliorer le quotidien des résidents et prévention des risques professionnels</t>
  </si>
  <si>
    <t>Les Charmilles</t>
  </si>
  <si>
    <t>LESCURE D'ALBIGEOIS</t>
  </si>
  <si>
    <t>Rencontres à l'ombre de la pergola</t>
  </si>
  <si>
    <t>Ehpad Robert Badoc</t>
  </si>
  <si>
    <t>LIMOUX</t>
  </si>
  <si>
    <t>Amélioration du service des repas et prévention des TMS</t>
  </si>
  <si>
    <t>Ehpad Saint Cyrice</t>
  </si>
  <si>
    <t>DEPLOIEMENT DU SYSTEME DE TRANSFERT SUR RAILS</t>
  </si>
  <si>
    <t>Ehpad Notre Dame De Touscayrats</t>
  </si>
  <si>
    <t>VERDALLE</t>
  </si>
  <si>
    <t>Installation de fenêtres double vitrage et automatisation des volets de l'EHPAD Notre Dame de Touscayrats</t>
  </si>
  <si>
    <t>Ehpad Docteur Dagues</t>
  </si>
  <si>
    <t>SALSES LE CHATEAU</t>
  </si>
  <si>
    <t>Ehpad Le Sapin D'or</t>
  </si>
  <si>
    <t>BELESTA</t>
  </si>
  <si>
    <t>Ehpad Du Ch De Ponteils</t>
  </si>
  <si>
    <t>PONTEILS ET BRESIS</t>
  </si>
  <si>
    <t>Plan d'Aide aux Investissements du Quotidien</t>
  </si>
  <si>
    <t>Qualité de vie au travail des professionnels : installation de rails plafonniers</t>
  </si>
  <si>
    <t>Ehpad Lou Redoundel</t>
  </si>
  <si>
    <t>LA SALVETAT SUR AGOUT</t>
  </si>
  <si>
    <t>Amélioration de la prise en soin des résidents ainsi que bien être au travail.</t>
  </si>
  <si>
    <t>Ehpad Gabriel Rouy</t>
  </si>
  <si>
    <t>BAGNERES DE LUCHON</t>
  </si>
  <si>
    <t>Plan d'Aide à l'Investissement du quotidien</t>
  </si>
  <si>
    <t>Ehpad Noelie Secail</t>
  </si>
  <si>
    <t>ANTICHAN DE FRONTIGNES</t>
  </si>
  <si>
    <t>Ehpad Carmi Sud Filiéris À Pampelonne</t>
  </si>
  <si>
    <t>PAMPELONNE</t>
  </si>
  <si>
    <t>D'une salle de restauration collective à un restaurant lieu de vie adapté à l'accompagnement et au bien être des salariés</t>
  </si>
  <si>
    <t>Françoise Gauffier</t>
  </si>
  <si>
    <t>Amélioration du confort de vie des résidents - Prévention des risques - Prévention des TMS</t>
  </si>
  <si>
    <t>Ehpad La Renaudie</t>
  </si>
  <si>
    <t>Achats d'équipements pour l'amélioration du confort des résidents et des conditions de travail du personnel</t>
  </si>
  <si>
    <t>CONDOM</t>
  </si>
  <si>
    <t>Ehpad Mathilde Lartigue</t>
  </si>
  <si>
    <t>Aménagement d'un espace extérieur ombragé pour les résidents</t>
  </si>
  <si>
    <t>Ehpad Pré D'aubié</t>
  </si>
  <si>
    <t>SAINT CERE</t>
  </si>
  <si>
    <t>MOTORISATION CHARIOT PETIT DEJEUNER - INSONORISATION ATRIUM</t>
  </si>
  <si>
    <t>Ehpad Ch Bedarieux</t>
  </si>
  <si>
    <t>BEDARIEUX</t>
  </si>
  <si>
    <t>Amélioration et extension du jardin thérapeutique</t>
  </si>
  <si>
    <t>Residence Les Mazets De L'argilier</t>
  </si>
  <si>
    <t>AUBAIS</t>
  </si>
  <si>
    <t>AMENAGEMENT THERAPEUTIQUE DU JARDIN DE L'UNITE PROTEGEE</t>
  </si>
  <si>
    <t>La Tour De L'age D'or</t>
  </si>
  <si>
    <t>TERMES D'ARMAGNAC</t>
  </si>
  <si>
    <t>Plain d'aide à l'investissement du quotidien 2021</t>
  </si>
  <si>
    <t>Ehpad Chaldecoste</t>
  </si>
  <si>
    <t>MENDE</t>
  </si>
  <si>
    <t>PAI INVESTISSEMENTS QUOTIDIENS</t>
  </si>
  <si>
    <t>VERNET LES BAINS</t>
  </si>
  <si>
    <t>AMENAGEMENT D’UN JARDIN THERAPEUTIQUE- ACHAT EQUIPEMENTS AMELIORANT LE CONFORT D’ETE</t>
  </si>
  <si>
    <t>Ehpad Les Avens Pierre Cantier</t>
  </si>
  <si>
    <t>PEYRESTORTES</t>
  </si>
  <si>
    <t>Achat de chariots de distribution des repas en chambre et de moteurs pour rails de transfert</t>
  </si>
  <si>
    <t>Ehpad St Vincent</t>
  </si>
  <si>
    <t>LE GRAU DU ROI</t>
  </si>
  <si>
    <t>Projet 1 :Amélioration de la qualité d'éclairage avec économie d'énergie dans tout le bâtiment Projet 2 : Aménagement d'espaces ludiques et conviviaux pour les résidents et les familles    d'espaces</t>
  </si>
  <si>
    <t>Sepold Patricia</t>
  </si>
  <si>
    <t>Aménagement d'un jardin therapeutique</t>
  </si>
  <si>
    <t>Ehpad Residence Saint Jacques</t>
  </si>
  <si>
    <t>ILLE SUR TET</t>
  </si>
  <si>
    <t>PARCOURS D'ACTIVITÉ PHYSIQUE</t>
  </si>
  <si>
    <t>Itinova Ehpad La Roseraie</t>
  </si>
  <si>
    <t>1 chariot motorisé de distribution de plateaux / 4 chariots d'isolement</t>
  </si>
  <si>
    <t>Ehpad Residence Valpre</t>
  </si>
  <si>
    <t>VAYRAC</t>
  </si>
  <si>
    <t>Association Les Chenes Verts Ehpad Missions Africaines</t>
  </si>
  <si>
    <t>MONTFERRIER SUR LEZ</t>
  </si>
  <si>
    <t>Renouvellment des lits médicalisés - Achat de 10 nouveaux lits</t>
  </si>
  <si>
    <t>CEIGNAC</t>
  </si>
  <si>
    <t>Améliorer l'accompagnement des résidents tout en traitant la qualité de vie au travail</t>
  </si>
  <si>
    <t>MARVEJOLS</t>
  </si>
  <si>
    <t>Achats équipements et petits matériels</t>
  </si>
  <si>
    <t>Ehpad Laurent Antoine</t>
  </si>
  <si>
    <t>AGDE</t>
  </si>
  <si>
    <t>Chariot de remise en température et scanner vésical</t>
  </si>
  <si>
    <t>La Bonança</t>
  </si>
  <si>
    <t>GRUISSAN</t>
  </si>
  <si>
    <t>La prise en charge des transferts des résidents au sein de La Bonança</t>
  </si>
  <si>
    <t>Ehpad Les Pradels</t>
  </si>
  <si>
    <t>ASSIER</t>
  </si>
  <si>
    <t>Bougeons Ensemble</t>
  </si>
  <si>
    <t>Ehpad Les Balcons Du Hautacam - Site De Canarie</t>
  </si>
  <si>
    <t>ARGELES GAZOST</t>
  </si>
  <si>
    <t>PAI investissement du quotidien - Installation de rails de transfert</t>
  </si>
  <si>
    <t>BRIATEXTE</t>
  </si>
  <si>
    <t>climatisation des couloirs de l'étage</t>
  </si>
  <si>
    <t>Anras Résidence Saint Joseph</t>
  </si>
  <si>
    <t>CANTAOUS</t>
  </si>
  <si>
    <t>Acquisition d’équipements, petits matériels qui répondent aux besoins d’accompagnement des personnes en apportant des améliorations concrètes, rapides au bénéfice des professionnels et des résidents.</t>
  </si>
  <si>
    <t>OSSUN</t>
  </si>
  <si>
    <t>CASTELNAU MAGNOAC</t>
  </si>
  <si>
    <t>Ehpad Residence Le Garnagues</t>
  </si>
  <si>
    <t>BELPECH</t>
  </si>
  <si>
    <t>Equipement des lèves personnes sur rails</t>
  </si>
  <si>
    <t>Ehpad La Residence Du Lac</t>
  </si>
  <si>
    <t>PONT DE SALARS</t>
  </si>
  <si>
    <t>Aménagement d'un parcours de santé extérieur</t>
  </si>
  <si>
    <t>Ehpad Les Terrasses Du Tarn  - Site Des Terrasses</t>
  </si>
  <si>
    <t>RABASTENS</t>
  </si>
  <si>
    <t>Projet d'aide d'investissement du quotidien</t>
  </si>
  <si>
    <t>Ehpad Les Terrasses Du Tarn  - Site De L Hermitage</t>
  </si>
  <si>
    <t>Ehpad Maison Du Boutge</t>
  </si>
  <si>
    <t>Ehpad Via Domitia</t>
  </si>
  <si>
    <t>CASTELNAU-LE-LEZ</t>
  </si>
  <si>
    <t>Ehpad Montviguier</t>
  </si>
  <si>
    <t>Mise en place de rails de transferts à l'EHPAD Montviguier</t>
  </si>
  <si>
    <t>Ehpad Ch Mauvezin</t>
  </si>
  <si>
    <t>MAUVEZIN</t>
  </si>
  <si>
    <t>Achat de 3 chariots petits-déjeuners</t>
  </si>
  <si>
    <t>Ehpad Vialas</t>
  </si>
  <si>
    <t>VIALAS</t>
  </si>
  <si>
    <t>INVESTISSEMENTS DU QUOTIDIEN PAI</t>
  </si>
  <si>
    <t>Ehpad Ortabadial</t>
  </si>
  <si>
    <t>Rénovation légère de certaines chambres</t>
  </si>
  <si>
    <t>Ehpad Les Cistes</t>
  </si>
  <si>
    <t>SAINT QUENTIN LA POTERIE</t>
  </si>
  <si>
    <t>FINALISATION DE L'INSTALLATION DES RAILS DE MANUTENTION ET SECURISATION DU JARDIN DU SECTEUR PROTEGE</t>
  </si>
  <si>
    <t>La Résidence Du Languedoc</t>
  </si>
  <si>
    <t>BOUILLARGUES</t>
  </si>
  <si>
    <t>Le Refuge Protestant Ehpad</t>
  </si>
  <si>
    <t>Aide et Soins à la personne en établissement (EHPAD)</t>
  </si>
  <si>
    <t>Ehpad Le Jardin Des Orantes</t>
  </si>
  <si>
    <t>Accompagnement et soins des résidents, Qualité de Vie au Travail , Travaux et Equipements améliorant le confort d'été</t>
  </si>
  <si>
    <t>Ehpa Les Adrets</t>
  </si>
  <si>
    <t>MURAT SUR VEBRE</t>
  </si>
  <si>
    <t>Equipements matériels médicals et matériel pour petits travaux</t>
  </si>
  <si>
    <t>Ehpad Marie Saint Frai</t>
  </si>
  <si>
    <t>TARBES</t>
  </si>
  <si>
    <t>Amélioration des conditions de travail des équipes soignantes et meilleur prise en soin des résidents</t>
  </si>
  <si>
    <t>Ehpad Cabrieres Les Caprésianes</t>
  </si>
  <si>
    <t>CABRIERES</t>
  </si>
  <si>
    <t>Matériels et mobiliers d'intérieur pour les résidents et la qualité de vie au travail des professionnels</t>
  </si>
  <si>
    <t>Ehpad Redessan Villa Rediciano</t>
  </si>
  <si>
    <t>REDESSAN</t>
  </si>
  <si>
    <t>Résidence Ste Agnès Ehpad Asf</t>
  </si>
  <si>
    <t>MONTREDON-LABESSONNIE</t>
  </si>
  <si>
    <t>AMELIORER LE CONFORT DE VIE AU SEIN DE LA RESIDENCE</t>
  </si>
  <si>
    <t>Ehpad- Centre Hospitalier Jean Coulon</t>
  </si>
  <si>
    <t>GOURDON</t>
  </si>
  <si>
    <t>Autonomie des usagers et meilleures conditions de travail des professionnels</t>
  </si>
  <si>
    <t>Ehpad Saint Roch</t>
  </si>
  <si>
    <t>REAMENAGEMENT ACCUEIL DE JOUR</t>
  </si>
  <si>
    <t>Ehpad Les Aubes</t>
  </si>
  <si>
    <t>Création parcours moteur jardin thérapeutique</t>
  </si>
  <si>
    <t>Residence Paul Gache</t>
  </si>
  <si>
    <t>LES ANGLES</t>
  </si>
  <si>
    <t>Aménagement de la Cour Côté Sud, Création d'ombrage</t>
  </si>
  <si>
    <t>Ehpad Etienne Rivie</t>
  </si>
  <si>
    <t>SAINT GENIEZ D'OLT</t>
  </si>
  <si>
    <t>PAI EHPAD ST GENIEZ INVESTISSEMENT DU QUOITIDIEN</t>
  </si>
  <si>
    <t>Résidence Les Pins</t>
  </si>
  <si>
    <t>SAINT ALBAN SUR LIMAGNOLE</t>
  </si>
  <si>
    <t>Résidence Alliance</t>
  </si>
  <si>
    <t>COLOGNE</t>
  </si>
  <si>
    <t>Ehpad Lavallee</t>
  </si>
  <si>
    <t>SAINT CLAR</t>
  </si>
  <si>
    <t>Améliorer la QVT des professionnels, et la circulation des résidents</t>
  </si>
  <si>
    <t>Ehpad - Centre Hospitalier De Lunel (site Brunel)</t>
  </si>
  <si>
    <t>LUNEL</t>
  </si>
  <si>
    <t>Ehpad - Centre Hospitalier De Lunel (site République)</t>
  </si>
  <si>
    <t>Ehpad La Maziere</t>
  </si>
  <si>
    <t>CORDES SUR CIEL</t>
  </si>
  <si>
    <t>La prévention des chutes et de la douleur - salle de motricité</t>
  </si>
  <si>
    <t>Les Quiétudes</t>
  </si>
  <si>
    <t>LAUTREC</t>
  </si>
  <si>
    <t>Décontamination/Désinfection - Economie d'énergie - Modernisation/Mise aux normes - Nouvelle technologie</t>
  </si>
  <si>
    <t>Ehpad La Casa Assolellada</t>
  </si>
  <si>
    <t>CERET</t>
  </si>
  <si>
    <t>Installation de rails et moteurs dans des chambres</t>
  </si>
  <si>
    <t>Ehpad Les Pergolines</t>
  </si>
  <si>
    <t>SETE</t>
  </si>
  <si>
    <t>Achats de lits, rails de transfert et chariot de remontée en température</t>
  </si>
  <si>
    <t>Ehpad De Lombez</t>
  </si>
  <si>
    <t>LOMBEZ</t>
  </si>
  <si>
    <t>Achat de matériel et travaux</t>
  </si>
  <si>
    <t>Ehpad Pie De Mar</t>
  </si>
  <si>
    <t>ST HIPPOLYTE DU FORT</t>
  </si>
  <si>
    <t>Rénovation facilitant la déambulation des résidents / Accompagnement Soins résidents</t>
  </si>
  <si>
    <t>SOURNIA</t>
  </si>
  <si>
    <t>Acquisition d'un groupe électrogène dans la cadre du PAI du quotidien</t>
  </si>
  <si>
    <t>Ehpad De Samatan</t>
  </si>
  <si>
    <t>SAMATAN</t>
  </si>
  <si>
    <t>LATOUR DE FRANCE</t>
  </si>
  <si>
    <t>Salon d'esthétique</t>
  </si>
  <si>
    <t>Ehpad Le Touyre</t>
  </si>
  <si>
    <t>LAVELANET</t>
  </si>
  <si>
    <t>Ehpad Laroque D'olmes</t>
  </si>
  <si>
    <t>LAROQUES D'OLMES</t>
  </si>
  <si>
    <t>Ehpad Le Bariol</t>
  </si>
  <si>
    <t>PAMIERS</t>
  </si>
  <si>
    <t>Ehpad Bellissen Foix</t>
  </si>
  <si>
    <t>FOIX</t>
  </si>
  <si>
    <t>Ehpad Nostra Casa</t>
  </si>
  <si>
    <t>SAINT LAURENT DE CERDANS</t>
  </si>
  <si>
    <t>Remplacement production d'eau chaude sanitaire</t>
  </si>
  <si>
    <t>Ehpad Villa St Jean</t>
  </si>
  <si>
    <t>BOURGS SUR COLAGNE</t>
  </si>
  <si>
    <t>disposition prévention des chutes</t>
  </si>
  <si>
    <t>Ehpad Gcsms Cgr</t>
  </si>
  <si>
    <t>-Aménagement d’un lieu de vie propice à la détente et l’apaisement - Amélioration des garanties de sécurité des résidents</t>
  </si>
  <si>
    <t>Ehpad Le Souleihou</t>
  </si>
  <si>
    <t>SAINT GERMAIN DU BEL AIR</t>
  </si>
  <si>
    <t>Concilier la prise en charge avec la qualité de vie au travail</t>
  </si>
  <si>
    <t>Maison De Retraite Protestante</t>
  </si>
  <si>
    <t>Chariots RST CT</t>
  </si>
  <si>
    <t>Ehpad Le Castelet</t>
  </si>
  <si>
    <t>MURET</t>
  </si>
  <si>
    <t>Plan d'investissement du quotidien à l'EHPAD du Castelet</t>
  </si>
  <si>
    <t>Ehpad L'adoration</t>
  </si>
  <si>
    <t>LES BRUYERES</t>
  </si>
  <si>
    <t>Ehpad La Murelle</t>
  </si>
  <si>
    <t>LAURENS</t>
  </si>
  <si>
    <t>Rails pour lèves personnes</t>
  </si>
  <si>
    <t>Ehpad Val De Ceze</t>
  </si>
  <si>
    <t>CORNILLON</t>
  </si>
  <si>
    <t>Beau Soleil</t>
  </si>
  <si>
    <t>RIVIERE SUR TARN</t>
  </si>
  <si>
    <t>amélioration des soins de confort des résidents et prévention des troubles musculo squelettiques</t>
  </si>
  <si>
    <t>Ehpad Du Vaurais</t>
  </si>
  <si>
    <t>LAVAUR</t>
  </si>
  <si>
    <t>INVESTISSEMENT DU QUOTIDIEN NECESSAIRE A L ACCOMPAGNEMENT ET LES SOINS DES RESIDENTS, LA QUALITE DE VIE AU TRAVAIL DES PROFESSIONNELS, TRAVAUX COURANTS ET DE RENOVATION LEGERE</t>
  </si>
  <si>
    <t>Ehpad Ushpa</t>
  </si>
  <si>
    <t>Plan d'Aide à l'Investissement du quotidien 2021 - EHPAD USHPA</t>
  </si>
  <si>
    <t>Ehpad Augusta Besson</t>
  </si>
  <si>
    <t>SAINT PAUL LES FONTS</t>
  </si>
  <si>
    <t>Lachartreuse</t>
  </si>
  <si>
    <t>PECHBONNIEU</t>
  </si>
  <si>
    <t>TRAVAUX DE RENOVATION</t>
  </si>
  <si>
    <t>Ehpad Notre Dame De La Blache</t>
  </si>
  <si>
    <t>PONT SAINT ESPRIT</t>
  </si>
  <si>
    <t>Equipement améliorant le confort d'été</t>
  </si>
  <si>
    <t>Ehpad Pierre Laroque</t>
  </si>
  <si>
    <t>Ehpad Cabirac</t>
  </si>
  <si>
    <t>RENFORCEMENT PARC BIOMEDICAL-CREATION PLATEAU KINE-RENFORCEMENT EQUIPEMENT SOIN</t>
  </si>
  <si>
    <t>Ehpad Pepiniere</t>
  </si>
  <si>
    <t>FLEURANCE</t>
  </si>
  <si>
    <t>Equipement en matériel médical, climatisation et store</t>
  </si>
  <si>
    <t>Ehpad De Pont Saint Esprit</t>
  </si>
  <si>
    <t>Prévention</t>
  </si>
  <si>
    <t>Ehpad Cours Foucault</t>
  </si>
  <si>
    <t>Plan d'Aide à l'Investissement du quotidien 2021 - EHPAD COURS FOUCAULT</t>
  </si>
  <si>
    <t>Ehpad 7 Sources</t>
  </si>
  <si>
    <t>BAGNOLS-SUR-CEZE</t>
  </si>
  <si>
    <t>Plan d'aide à l'investissement  du quotidien</t>
  </si>
  <si>
    <t>Ehpad Saint Hippolyte</t>
  </si>
  <si>
    <t>GIMONT</t>
  </si>
  <si>
    <t>Ehpad Site Hôpital</t>
  </si>
  <si>
    <t>Ehpad Ayguerote</t>
  </si>
  <si>
    <t>Adaptation des équipements à la grande dépendance pour améliorer le confort, la prise en charge des résidents, les conditions de travail des personnels</t>
  </si>
  <si>
    <t>VIC EN BIGORRE</t>
  </si>
  <si>
    <t>Ehpad Labastide</t>
  </si>
  <si>
    <t>Epad De L'orthus</t>
  </si>
  <si>
    <t>CLARET</t>
  </si>
  <si>
    <t>Un jardin pour l'Orthus</t>
  </si>
  <si>
    <t>Ehpad La Tenareze</t>
  </si>
  <si>
    <t>Ehpad Castelnaudary</t>
  </si>
  <si>
    <t>PAI DU QUOTIDIEN EHPAD CASTELNAUDARY</t>
  </si>
  <si>
    <t>Ehpad Rene Lencou</t>
  </si>
  <si>
    <t>REALMONT</t>
  </si>
  <si>
    <t>AMENAGEMENT D'UN JARDIN THERAPEUTIQUES EHPAD RENE LENCOU</t>
  </si>
  <si>
    <t>Equipements QVT et matériel médical</t>
  </si>
  <si>
    <t>Ehpad Villegiale St Jacques</t>
  </si>
  <si>
    <t>projet d'investissement PAI au quotidien</t>
  </si>
  <si>
    <t>Ehpad Résidence Du Midi</t>
  </si>
  <si>
    <t>Ehpad Les Monges</t>
  </si>
  <si>
    <t>Ehpad Du Chic Castelsarrasin Moissac</t>
  </si>
  <si>
    <t>CASTELSARRASIN</t>
  </si>
  <si>
    <t>Equipement de 10 fauteuils de repos</t>
  </si>
  <si>
    <t>Ehpad Accueil Du Frere Jean</t>
  </si>
  <si>
    <t>aide à la mobilité - réduction de la pénibilité liée aux transferts</t>
  </si>
  <si>
    <t>Ch Lezignan Corbieres</t>
  </si>
  <si>
    <t>LEZIGNAN CORBIERES</t>
  </si>
  <si>
    <t>Aide à l'Investissement Climatisation et Rails de Transfert</t>
  </si>
  <si>
    <t>Les Ramondias</t>
  </si>
  <si>
    <t>LUZ ST SAUVEUR</t>
  </si>
  <si>
    <t>ACCOMPAGNEMENT ET SOIN DU RESIDENT</t>
  </si>
  <si>
    <t>Mbv Villa Clementia</t>
  </si>
  <si>
    <t>JARDIN SENSAO</t>
  </si>
  <si>
    <t>Ehpad Serre Cavalier</t>
  </si>
  <si>
    <t>Plan d'aide à l'investissement du quotidien en EHPAD</t>
  </si>
  <si>
    <t>Ehpad Montfrin Les Oliviers</t>
  </si>
  <si>
    <t>MONTFRIN</t>
  </si>
  <si>
    <t>Ehpad Euzet Les Bains Jean Lasserre</t>
  </si>
  <si>
    <t>EUZET LES BAINS</t>
  </si>
  <si>
    <t>Les Lavandines</t>
  </si>
  <si>
    <t>ROQUEMAURE</t>
  </si>
  <si>
    <t>Equipement en éclairage, achat de matériel et aménagement d'espace</t>
  </si>
  <si>
    <t>Ehpad Residence General Paul Oddo</t>
  </si>
  <si>
    <t>BARBAZAN</t>
  </si>
  <si>
    <t>Campagne PAI  du quotidien 2021</t>
  </si>
  <si>
    <t>Residence Petite Camargue</t>
  </si>
  <si>
    <t>BEAUVOISIN</t>
  </si>
  <si>
    <t>installation de panneaux solaires photovoltaïques</t>
  </si>
  <si>
    <t>Ehpad Residence Servat</t>
  </si>
  <si>
    <t>MASSAT</t>
  </si>
  <si>
    <t>ACHATS MATERIEL DIVERS</t>
  </si>
  <si>
    <t>Ehpad Jean Loubes</t>
  </si>
  <si>
    <t>FANJEAUX</t>
  </si>
  <si>
    <t>Réfection des offices des salles à manger vieillissants et installation d'une cuisine thérapeutique</t>
  </si>
  <si>
    <t>Ehpad De Marcillac</t>
  </si>
  <si>
    <t>MARCILLAC-VALLON</t>
  </si>
  <si>
    <t>PAI EHPAD SALLES LA SOURCE INVESTISSEMENT DU QUOTIDIEN</t>
  </si>
  <si>
    <t>Ehpad De Salles La Source</t>
  </si>
  <si>
    <t>SALLES-LA-SOURCE</t>
  </si>
  <si>
    <t>Ehpad Val De Neste</t>
  </si>
  <si>
    <t>ST LAURENT DE NESTE</t>
  </si>
  <si>
    <t>La Tour D'olt</t>
  </si>
  <si>
    <t>ESPALION</t>
  </si>
  <si>
    <t>Ehpad Résidence Jean-Baptiste Ray</t>
  </si>
  <si>
    <t>INSTALLATION DE RAILS DE TRANSFERTS</t>
  </si>
  <si>
    <t>Ehpad Gaudissard</t>
  </si>
  <si>
    <t>ESPERAZA</t>
  </si>
  <si>
    <t>Ehpad Al Niu Del Roc</t>
  </si>
  <si>
    <t>ROQUEFEUIL</t>
  </si>
  <si>
    <t>Ehpad Andre Chenier</t>
  </si>
  <si>
    <t>Ehpad Madeleine Bres</t>
  </si>
  <si>
    <t>Ehpad La Vallee Du Lauquet</t>
  </si>
  <si>
    <t>Ehpad La Balme</t>
  </si>
  <si>
    <t>LIMOGNE EN QUERCY</t>
  </si>
  <si>
    <t>PAI INVESTISSEMENT DU QUOTIDIEN EHPAD LA BALME</t>
  </si>
  <si>
    <t>Ehpad Résidence Pagomal</t>
  </si>
  <si>
    <t>Residence De La Malepere Ehpad Montreal</t>
  </si>
  <si>
    <t>MONTREAL</t>
  </si>
  <si>
    <t>Equipement améliorant le confort des résidents accueillis</t>
  </si>
  <si>
    <t>FONTES</t>
  </si>
  <si>
    <t>Amélioration de la couverture numérique de l'établissement (internet/wifi) et développement d’outils de nouvelle technologie au service d’une approche non médicamenteuse.</t>
  </si>
  <si>
    <t>Ehpad Emeraude Anne-Laffont</t>
  </si>
  <si>
    <t>COLOMIERS</t>
  </si>
  <si>
    <t>Les couloirs en couleur</t>
  </si>
  <si>
    <t>Ehpad Notre Dame Des Champs</t>
  </si>
  <si>
    <t>LES MATELLES</t>
  </si>
  <si>
    <t>Ehpad La Renaissance</t>
  </si>
  <si>
    <t>Les Causeries</t>
  </si>
  <si>
    <t>LAGUEPIE</t>
  </si>
  <si>
    <t>Aménagement du PATIO</t>
  </si>
  <si>
    <t>Ehpad Vallee Du Dourdou</t>
  </si>
  <si>
    <t>BRUSQUE</t>
  </si>
  <si>
    <t>AMENAGEMENT ET RAFRAICHISSEMENT</t>
  </si>
  <si>
    <t>Le Foyer Paul Jordana</t>
  </si>
  <si>
    <t>AIGUES-VIVES</t>
  </si>
  <si>
    <t>Améliorer la qualité de l'accompagnement des personnes âgées et les conditions de travail du personnel</t>
  </si>
  <si>
    <t>Ehpad André Aldebert</t>
  </si>
  <si>
    <t>NASBINALS</t>
  </si>
  <si>
    <t>CESSENON SUR ORB</t>
  </si>
  <si>
    <t>Mise en service de panneaux solaires</t>
  </si>
  <si>
    <t>Ehpad Résidence Elusa</t>
  </si>
  <si>
    <t>EAUZE</t>
  </si>
  <si>
    <t>réfection des sanitaires du RdC et aménagement de la cour extérieure</t>
  </si>
  <si>
    <t>Ehpad Petite Plaisance</t>
  </si>
  <si>
    <t>SALVAGNAC</t>
  </si>
  <si>
    <t>Acquisition de rails de transfert de manutention</t>
  </si>
  <si>
    <t>Ehpad Clos Saint Francois</t>
  </si>
  <si>
    <t>SAINT SERNIN SUR RANCE</t>
  </si>
  <si>
    <t>Amélioration cadre du bâti</t>
  </si>
  <si>
    <t>Ehpad Mont-Royal En Gascogne</t>
  </si>
  <si>
    <t>Remplacement des fenêtres façade ouest du bâtiment</t>
  </si>
  <si>
    <t>Ehpad L'hermitage</t>
  </si>
  <si>
    <t>Adaptation à l'évolution des résidents accueillis</t>
  </si>
  <si>
    <t>Ehpad Cos La Colagne</t>
  </si>
  <si>
    <t>Medaillon et détection poyur appel malade</t>
  </si>
  <si>
    <t>Ehpad Cos La Ginestado</t>
  </si>
  <si>
    <t>AUMONT AUBRAC</t>
  </si>
  <si>
    <t>Migration appel malade en IP</t>
  </si>
  <si>
    <t>Ehpad Du Tane</t>
  </si>
  <si>
    <t>LECTOURE</t>
  </si>
  <si>
    <t>Equipement en matériel médical</t>
  </si>
  <si>
    <t>Ehpad Cadeot</t>
  </si>
  <si>
    <t>Equipement du service EHPAD en matériel médical</t>
  </si>
  <si>
    <t>Mas Des Oliviers</t>
  </si>
  <si>
    <t>LEDIGNAN</t>
  </si>
  <si>
    <t>CHAUDIERE DE SECOURS</t>
  </si>
  <si>
    <t>Ehpad Des Portes D'ariege Pyrenees</t>
  </si>
  <si>
    <t>SAVERDUN</t>
  </si>
  <si>
    <t>Climatisation des parties communes et Tovertafel</t>
  </si>
  <si>
    <t>Mrs</t>
  </si>
  <si>
    <t>ST LIZIER</t>
  </si>
  <si>
    <t>Remplacement climatisation et rénovation portes MRS</t>
  </si>
  <si>
    <t>Ehpad Robert Barguisseau</t>
  </si>
  <si>
    <t>Modernisation des équipements EHPAD Barguisseau</t>
  </si>
  <si>
    <t>LE HOUGA</t>
  </si>
  <si>
    <t>Aide à la mobilisation des résidents</t>
  </si>
  <si>
    <t>Résidence André St Paul</t>
  </si>
  <si>
    <t>SAINT GIRONS</t>
  </si>
  <si>
    <t>revêtement des sols chmabre et couloir les Cèdres Bleus et motorisation du portail</t>
  </si>
  <si>
    <t>Ehpad Roger Rambour Puv</t>
  </si>
  <si>
    <t>VALENCE SUR BAISE</t>
  </si>
  <si>
    <t>Isolation</t>
  </si>
  <si>
    <t>Ehpad La Madrague</t>
  </si>
  <si>
    <t>LE FOSSAT</t>
  </si>
  <si>
    <t>DEMANDE D AIDE AUX DISPOSITIFS MEDICAUX</t>
  </si>
  <si>
    <t>Adirenne Lugans Laissac</t>
  </si>
  <si>
    <t>LAISSAC</t>
  </si>
  <si>
    <t>Rafraichissement et amélioration des conditions de travail</t>
  </si>
  <si>
    <t>Ehpad Louis Fonoll</t>
  </si>
  <si>
    <t>NISSAN LEZ ENSERUNE</t>
  </si>
  <si>
    <t>Achat matériels d'autonomie, dispositifs médicaux, surveillance</t>
  </si>
  <si>
    <t>Résidence Curie-Sembres</t>
  </si>
  <si>
    <t>RABASTENS DE BIGORRE</t>
  </si>
  <si>
    <t>Réfection des allées extérieures</t>
  </si>
  <si>
    <t>Résidence L'emeraude</t>
  </si>
  <si>
    <t>MAUBOURGUET</t>
  </si>
  <si>
    <t>Acquisition de divers équipements pour la Résidence l'Emeraude de Maubourguet</t>
  </si>
  <si>
    <t>Ehpad Champorus</t>
  </si>
  <si>
    <t>GENOLHAC</t>
  </si>
  <si>
    <t>LEVE PERSONNE SUR RAIL</t>
  </si>
  <si>
    <t>Résidence Les Alisiers</t>
  </si>
  <si>
    <t>FOURNELS</t>
  </si>
  <si>
    <t>BAGARD</t>
  </si>
  <si>
    <t>remplacement complet du carrelage</t>
  </si>
  <si>
    <t>Ehpad Les Lauriers Roses</t>
  </si>
  <si>
    <t>LE SOLER</t>
  </si>
  <si>
    <t>Investir en vue d'aménager un jardin thérapeutique, mieux accompagner et soigner les résidents et remplacer le matériel obsolète</t>
  </si>
  <si>
    <t>Notre Dame De La Paix</t>
  </si>
  <si>
    <t>LAGARDELLE-SUR-LEZE</t>
  </si>
  <si>
    <t>Aménagement-mobilier</t>
  </si>
  <si>
    <t>Ehpad Le Castellas</t>
  </si>
  <si>
    <t>ROUSSON</t>
  </si>
  <si>
    <t>Pose de climatisation et pergolas bioclimatiques</t>
  </si>
  <si>
    <t>Ehpad Le Cantou</t>
  </si>
  <si>
    <t>ALES CEDEX</t>
  </si>
  <si>
    <t>Ehpad Les Camelias</t>
  </si>
  <si>
    <t>Travaux de transfert des résidents</t>
  </si>
  <si>
    <t>Ehpad Les Cigales</t>
  </si>
  <si>
    <t>SAINT CHRISTOL LES ALES</t>
  </si>
  <si>
    <t>Pose de climatisations</t>
  </si>
  <si>
    <t>Plaisance</t>
  </si>
  <si>
    <t>MONESTIES</t>
  </si>
  <si>
    <t>Rénovation et ergonomie</t>
  </si>
  <si>
    <t>Ehpad Résidence Les 3 Sources</t>
  </si>
  <si>
    <t>MEYRUEIS</t>
  </si>
  <si>
    <t>Acquisition de</t>
  </si>
  <si>
    <t>Ehpad D'aubin</t>
  </si>
  <si>
    <t>AUBIN</t>
  </si>
  <si>
    <t>Confort et sécurisation de la prise en charge des résidents</t>
  </si>
  <si>
    <t>Ehpad De Montcuq-En-Quercy-Blanc</t>
  </si>
  <si>
    <t>MONTCUQ-EN-QUERCY-BLANC</t>
  </si>
  <si>
    <t>Ehpad Les Jardins Des Tuileries</t>
  </si>
  <si>
    <t>BESSAN</t>
  </si>
  <si>
    <t>Favoriser la mobilité et l'autonomie des résidents et préserver la qualité de vie au travail des professionnels</t>
  </si>
  <si>
    <t>Ehpad Résidence Départemental M E Cavailhes</t>
  </si>
  <si>
    <t>ST PIERRE DE TRIVISY</t>
  </si>
  <si>
    <t>Amélioration de la qualité d'accueil des résidents et du personnel</t>
  </si>
  <si>
    <t>Ehpad Sauzeil</t>
  </si>
  <si>
    <t>VAL-DE-SOS</t>
  </si>
  <si>
    <t>Plan d'aide à l'investissement du quotidien Sauzeil</t>
  </si>
  <si>
    <t>Ehpad Meridienne</t>
  </si>
  <si>
    <t>SERENAC</t>
  </si>
  <si>
    <t>Mise en place de rails de transferts dans les chambres</t>
  </si>
  <si>
    <t>Ehpad Le Santoulis</t>
  </si>
  <si>
    <t>LUZENAC</t>
  </si>
  <si>
    <t>Plan d'aide à l'investissement du quotidien Le Santoulis</t>
  </si>
  <si>
    <t>La Maison De Secours De Bessèges</t>
  </si>
  <si>
    <t>Sécurisation actes médicaux et modernisation</t>
  </si>
  <si>
    <t>VERNIOLLE</t>
  </si>
  <si>
    <t>Projet préau pour développement du jardin thérapeutique</t>
  </si>
  <si>
    <t>Ehpad Indigo</t>
  </si>
  <si>
    <t>Acquisition d'équipements et matériels</t>
  </si>
  <si>
    <t>Era Caso</t>
  </si>
  <si>
    <t>Travaux et besoins investissements</t>
  </si>
  <si>
    <t>Michel Belorgoet</t>
  </si>
  <si>
    <t>Plan investissement du quotidien 2021</t>
  </si>
  <si>
    <t>Ehpad Résidence Le Mas D'agly</t>
  </si>
  <si>
    <t>SAINT LAURENT DE LA SALANQUE</t>
  </si>
  <si>
    <t>Amélioration de la qualité de vie au travail et bien vivre des résidents</t>
  </si>
  <si>
    <t>SAINT-JEAN DU FALGA</t>
  </si>
  <si>
    <t>Améliorer les conditions environnementales et de travail pour un meilleur accompagnement des résidents</t>
  </si>
  <si>
    <t>Ehpad Louis Conte</t>
  </si>
  <si>
    <t>GRAMAT</t>
  </si>
  <si>
    <t>CREATION UNITE PROTEGEE ET ACQUISITION CHARIOT PETIT DEJEUNER</t>
  </si>
  <si>
    <t>Ehpad Les Estamounets</t>
  </si>
  <si>
    <t>Plan d'Aide à l'Investissement du quotiden - EHPAD LES ESTAMOUNETS</t>
  </si>
  <si>
    <t>Ccas Maison De Retraite Ehpad</t>
  </si>
  <si>
    <t>RECOULES D'AUBRAC</t>
  </si>
  <si>
    <t>Remplacement matériel appel malade</t>
  </si>
  <si>
    <t>Ehpad Charles De Gaulle</t>
  </si>
  <si>
    <t>ACHATS : DOUCHE AU LIT - CHARIOT NURSING - FAUTEUIL DE REPOS</t>
  </si>
  <si>
    <t>L'oustalet Acppa</t>
  </si>
  <si>
    <t>MONTAGNAC</t>
  </si>
  <si>
    <t>Acquisition de mobilier adapté afin d’améliorer le cadre de vie des résidents et le cadre de travail des salariés en les accompagnant dans la lutte contre les TMS etmaintien de l’autonomie des PA</t>
  </si>
  <si>
    <t>Ehpad De Decazeville</t>
  </si>
  <si>
    <t>DECAZEVILLE</t>
  </si>
  <si>
    <t>Amélioration de la qualité de vie des résidents et de travail des soignants</t>
  </si>
  <si>
    <t>Ehpad Les Jardins D'emilie</t>
  </si>
  <si>
    <t>CAUSSADE</t>
  </si>
  <si>
    <t>Investissement du quotien</t>
  </si>
  <si>
    <t>Residence Foyer</t>
  </si>
  <si>
    <t>CAPESTANG</t>
  </si>
  <si>
    <t>AMELIORATION DE LA QUALITE D'ACCOMPAGNEMENT DES RESIDENTS</t>
  </si>
  <si>
    <t>Résidence Le Grand Champ</t>
  </si>
  <si>
    <t>LAGRAVE</t>
  </si>
  <si>
    <t>Amélioration de la vie au quotidien : Jardin Thérapeutique et dispositifs médicaux modernisés</t>
  </si>
  <si>
    <t>El Cant Del Ocells</t>
  </si>
  <si>
    <t>PRATS DE MOLLO LA PRESTE</t>
  </si>
  <si>
    <t>Espace d'apaisement pour les résidents présentant des troubles cognitifs.</t>
  </si>
  <si>
    <t>Maison De Retraite Jallier</t>
  </si>
  <si>
    <t>CARBONNE</t>
  </si>
  <si>
    <t>Ehpad Centre Hopitalier Langogne</t>
  </si>
  <si>
    <t>LANGOGNE</t>
  </si>
  <si>
    <t>INSTALLATIONS RAILS DE TRANSFERT ANCIEN ETABLISSMENT</t>
  </si>
  <si>
    <t>CADOURS</t>
  </si>
  <si>
    <t>Prévention des chutes nocturnes et alerte en cas de chute</t>
  </si>
  <si>
    <t>GRENADE</t>
  </si>
  <si>
    <t>Prévention des départs inopinés ("fugues")</t>
  </si>
  <si>
    <t>Residence La Bastide D Albret</t>
  </si>
  <si>
    <t>Plan d'aide à l'investissement du Quotidien La Bastide d'ALBRET</t>
  </si>
  <si>
    <t>Ehpad Lou Pais</t>
  </si>
  <si>
    <t>CASTELNAU-RIVIERE-BASSE</t>
  </si>
  <si>
    <t>Aménagement des extérieurs et création d'un parcours d'activités adapté suite à reconstruction</t>
  </si>
  <si>
    <t>Ehpad Résidence Louise De Roquelaure</t>
  </si>
  <si>
    <t>MIREPOIX</t>
  </si>
  <si>
    <t>VAUVERT</t>
  </si>
  <si>
    <t>Ehpad Ste Marie</t>
  </si>
  <si>
    <t>FLAGNAC</t>
  </si>
  <si>
    <t>Amélioration de la qualité de vie des professionnels, de l'accompagnement et soins des résidents</t>
  </si>
  <si>
    <t>NEGREPELISSE</t>
  </si>
  <si>
    <t>TRAVAUX DE RENOVATION LEGERE- EQUIPEMENT CLIMATISATION-MISE EN PLACE DE COMPTAGE D'EAU-REMPLACEMENT D'EQUIPEMENT</t>
  </si>
  <si>
    <t>Ehpad Cos Le Réjal</t>
  </si>
  <si>
    <t>ISPAGNAC</t>
  </si>
  <si>
    <t>Achat dispositif de prévention des chutes</t>
  </si>
  <si>
    <t>Ehpad La Pinède</t>
  </si>
  <si>
    <t>Amélioration de la qualité de prise en charge des résidents</t>
  </si>
  <si>
    <t>Ehpad Simone De Beauvoir</t>
  </si>
  <si>
    <t>CAZOULS-LES-BEZIERS</t>
  </si>
  <si>
    <t>Ehpad Ch De Pezenas</t>
  </si>
  <si>
    <t>PEZENAS</t>
  </si>
  <si>
    <t>Rénovation totale et optimisation energetique de la chaufferie centrale</t>
  </si>
  <si>
    <t>Ehpad Pyrène Plus</t>
  </si>
  <si>
    <t>SAINT PE DE BIGORRE</t>
  </si>
  <si>
    <t>Plà Està, Plà Bibà - Projet de Rénovation et Restructuration</t>
  </si>
  <si>
    <t>Ehpad Les Mille Soleils</t>
  </si>
  <si>
    <t>MARCIAC</t>
  </si>
  <si>
    <t>Installation de Rails de transfert</t>
  </si>
  <si>
    <t>Treilles</t>
  </si>
  <si>
    <t>SAINT-GERVAIS-SUR-MARE</t>
  </si>
  <si>
    <t>Accompagnement à la prévention des chutes et accompagnement en soins des résidents</t>
  </si>
  <si>
    <t>Ehpad Ch Francis Vals</t>
  </si>
  <si>
    <t>PORT LA NOUVELLE</t>
  </si>
  <si>
    <t>Travaux courants</t>
  </si>
  <si>
    <t>VILLEMUR SUR TARN</t>
  </si>
  <si>
    <t>Rénovation des couloirs de l'établissement</t>
  </si>
  <si>
    <t>Ccas Ehpad Estelas</t>
  </si>
  <si>
    <t>PRAT BONREPAUX</t>
  </si>
  <si>
    <t>Ehpad Val De Gers</t>
  </si>
  <si>
    <t>MASSEUBE</t>
  </si>
  <si>
    <t>Equipement de chambres de l'EHPAD en rails de transfert</t>
  </si>
  <si>
    <t>FRONTON</t>
  </si>
  <si>
    <t>Changement du mobilier de la salle à manger de l'EHPAD</t>
  </si>
  <si>
    <t>VERDUN SUR GARONNE</t>
  </si>
  <si>
    <t>Dépenses d'investissement pour améliorer la qualité de vie des résidents et la qualité de vie au travail des professionnels</t>
  </si>
  <si>
    <t>Ehpad Le Castelou</t>
  </si>
  <si>
    <t>ACHATS DE CHAISES ET D'UNE TOVERTAFEL</t>
  </si>
  <si>
    <t>Ehpad Ange Gardien</t>
  </si>
  <si>
    <t>Lutte contre la canicule et confort d'été, résidants et salariés, bâtiments St Michel 2 et 3 et bâtiment St Raphaël. Optimisation technique de la climatisation du bâtiment St Gabriel .</t>
  </si>
  <si>
    <t>Ehpad Leon Ronzier Joly</t>
  </si>
  <si>
    <t>CLERMONT L HERAULT</t>
  </si>
  <si>
    <t>Création d'un parcours psychomoteur et sensoriel</t>
  </si>
  <si>
    <t>Ehpad "simon Violet Père"</t>
  </si>
  <si>
    <t>THUIR</t>
  </si>
  <si>
    <t>Prévention des chutes - Amélioration des conditions d'accueil des résidents - gestion des troubles du comportement</t>
  </si>
  <si>
    <t>Ehpad Centre Hospitalier Saint Pons</t>
  </si>
  <si>
    <t>SAINT PONS DE THOMIERES</t>
  </si>
  <si>
    <t>Investissements du quotidien EHPAD</t>
  </si>
  <si>
    <t>Ehpad L'oasis</t>
  </si>
  <si>
    <t>LIVINHAC LE HAUT</t>
  </si>
  <si>
    <t>PREVENTION DES TMS</t>
  </si>
  <si>
    <t>Ehpad Las Fountetos</t>
  </si>
  <si>
    <t>SAISSAC</t>
  </si>
  <si>
    <t>ACHAT DE CHARIOT</t>
  </si>
  <si>
    <t>Ehpad Les Mûriers</t>
  </si>
  <si>
    <t>Ehpad Fondation Marie Louise Centre Alzheimer</t>
  </si>
  <si>
    <t>Amélioration des conditions de l'offre d'accompagnement par création d'un espace couvert en extérieur, la "place du village".</t>
  </si>
  <si>
    <t>Ehpad Les Jardins De Rambam</t>
  </si>
  <si>
    <t>SAINT-ORENS DE GAMEVILLE</t>
  </si>
  <si>
    <t>Les objets connectés au service de l’EHPAD</t>
  </si>
  <si>
    <t>Residence Joseph Caupert</t>
  </si>
  <si>
    <t>MONT LOZERE ET GOULET</t>
  </si>
  <si>
    <t>PROJET ACHATS DIVERS D'EQUIPEMENTS ET DE MATERIELS POUR L'AMELIORATION DE LA PRISE EN CHARGES DU RESIDENTS</t>
  </si>
  <si>
    <t>Ehpad Du Centre Hospitalier De Vic Fezensac</t>
  </si>
  <si>
    <t>PAI du quotidien EHPAD 2021</t>
  </si>
  <si>
    <t>Residence Des Vallees</t>
  </si>
  <si>
    <t>VILLEFORT</t>
  </si>
  <si>
    <t>PROJET ACHATS DIVERS D'EQUIPEMENTS ET DE MATERIELS POUR L'AMELIORATION DE LA PRISE EN CHARGE DU RESIDENT</t>
  </si>
  <si>
    <t>Ehpad Cité St Joseph</t>
  </si>
  <si>
    <t>PLAISANCE</t>
  </si>
  <si>
    <t>Climatisation des parties communes</t>
  </si>
  <si>
    <t>Ehpad Fil D'argent</t>
  </si>
  <si>
    <t>VALLERAUGUE</t>
  </si>
  <si>
    <t>QVT des professionnels / Equipements de rails de transferts</t>
  </si>
  <si>
    <t>Ehpad Les Jonquilles</t>
  </si>
  <si>
    <t>SAINT GILLES</t>
  </si>
  <si>
    <t>travaux et achats d'équipements améliorant l'accueil et le confort des résidents et de leur famille</t>
  </si>
  <si>
    <t>Ehpad La Prade</t>
  </si>
  <si>
    <t>RIEUMES</t>
  </si>
  <si>
    <t>AMELIORATION DU CONFORT DES RESIDENTS ET DES PROFESSIONNELS LORS DES VAGUES DE CHALEUR</t>
  </si>
  <si>
    <t>Ehpad Le Vidourle</t>
  </si>
  <si>
    <t>SAUVE</t>
  </si>
  <si>
    <t>Rénovation peinture couloir et portes ascenseur</t>
  </si>
  <si>
    <t>Ehpad Les 7 Fontaines</t>
  </si>
  <si>
    <t>Fauteuil  de douche motorisé</t>
  </si>
  <si>
    <t>Notre Dame Du Bon Accueil</t>
  </si>
  <si>
    <t>CASTELNAU D'ESTRETEFONDS</t>
  </si>
  <si>
    <t>Ehpad L'horizon</t>
  </si>
  <si>
    <t>LE CUING</t>
  </si>
  <si>
    <t>APPAREIL DE MESURE DU VOLUME VESICAL+ parcours golf+ chariot distribution médicament et traçabilité OREUS+ logiciel de traçabilité bionettoyage</t>
  </si>
  <si>
    <t>BRUGUIERES</t>
  </si>
  <si>
    <t>PAI du quotidien de l'EHPAD Saint Vincent de Paul 28/10/2021</t>
  </si>
  <si>
    <t>Ehpad La Vendinelle</t>
  </si>
  <si>
    <t>LE CABANIAL</t>
  </si>
  <si>
    <t>Amélioration des performances énergétiques et de la prise en charge</t>
  </si>
  <si>
    <t>Ehpad Notre Dame Des Pins</t>
  </si>
  <si>
    <t>ST PRIVAT DES VIEUX</t>
  </si>
  <si>
    <t>remplacement du dispositif de lavage par un lave batterie à sablage</t>
  </si>
  <si>
    <t>Ehpad L'albergue</t>
  </si>
  <si>
    <t>SAINTE-FOY DE PEYROLIERES</t>
  </si>
  <si>
    <t>Réfection rdc bât. A + climatisation couloirs</t>
  </si>
  <si>
    <t>Lumiere Et Paix</t>
  </si>
  <si>
    <t>PAI EHPAD LUMIERE ET PAIX</t>
  </si>
  <si>
    <t>SALIES DU SALAT</t>
  </si>
  <si>
    <t>Mise en place de climatisation réversible dans les cirdulations RDC et R+1</t>
  </si>
  <si>
    <t>Ehpad La Bastide</t>
  </si>
  <si>
    <t>BEAUCHALOT</t>
  </si>
  <si>
    <t>Amélioration des équipements diagnostiques et de l'environnement des résidents en grande dépendance ou souffrant de troubles alzheimer</t>
  </si>
  <si>
    <t>Belcantou</t>
  </si>
  <si>
    <t>TRABAS</t>
  </si>
  <si>
    <t>Investissement Belcantou</t>
  </si>
  <si>
    <t>ARS Ile-de-France</t>
  </si>
  <si>
    <t>Ehpad Antoine Portail</t>
  </si>
  <si>
    <t>PARIS</t>
  </si>
  <si>
    <t>INSTALLATION DE RAILS DE TRASNFERT DANS 15 CHAMBRES</t>
  </si>
  <si>
    <t>Ehpad Ste Geneviéve Nanterre</t>
  </si>
  <si>
    <t>NANTERRE</t>
  </si>
  <si>
    <t>Fourniture et installation de systémes de transfert sur rails dans les chambres des résidents</t>
  </si>
  <si>
    <t>Ehpad Les Sorières Rungis</t>
  </si>
  <si>
    <t>RUNGIS</t>
  </si>
  <si>
    <t>améliorations du quotidien des résidents et des salariés</t>
  </si>
  <si>
    <t>Ehpad Saint Anne D'auray</t>
  </si>
  <si>
    <t>CHATILLON</t>
  </si>
  <si>
    <t>Dispositif de sécurité de fermeture de portes asservi à la centrale incendie  et remplacement Appel malade</t>
  </si>
  <si>
    <t>Ehpad Catherine Laboure</t>
  </si>
  <si>
    <t>Climatisation de deux salles à manger d'étage</t>
  </si>
  <si>
    <t>La Maison Des Glycines Adef Résidences</t>
  </si>
  <si>
    <t>LE BOURGET</t>
  </si>
  <si>
    <t>Rénovation du RDC  de l'établissement</t>
  </si>
  <si>
    <t>La Maison De L'eglantier Adef Résidences</t>
  </si>
  <si>
    <t>BONDY</t>
  </si>
  <si>
    <t>Installation des rails de transfert</t>
  </si>
  <si>
    <t>Ehpad De Melun - Ghsif</t>
  </si>
  <si>
    <t>MELUN</t>
  </si>
  <si>
    <t>Epgt</t>
  </si>
  <si>
    <t>TOURNAN EN BRIE</t>
  </si>
  <si>
    <t>Ehpad De Brie Comte Robert</t>
  </si>
  <si>
    <t>BRIE COMTE ROBERT</t>
  </si>
  <si>
    <t>La Chocolatière</t>
  </si>
  <si>
    <t>NOISIEL</t>
  </si>
  <si>
    <t>Lingerie mutualisée</t>
  </si>
  <si>
    <t>Ehpad Saint Augustin</t>
  </si>
  <si>
    <t>Maison Des Vergers</t>
  </si>
  <si>
    <t>MONTREUIL</t>
  </si>
  <si>
    <t>Réfection salle de restaurant et salon de coiffure</t>
  </si>
  <si>
    <t>Accueil Saint Francois</t>
  </si>
  <si>
    <t>FONTENAY SOUS BOIS</t>
  </si>
  <si>
    <t>La Maison Des Merisiers</t>
  </si>
  <si>
    <t>MORSANG SUR ORGE</t>
  </si>
  <si>
    <t>SOUTIEN FINANCEMENT RAILS DE TRANSFERT ET VÉHICULE ADAPTE PMR</t>
  </si>
  <si>
    <t>Résidence Sainte-Marthe</t>
  </si>
  <si>
    <t>BOIS-COLOMBES</t>
  </si>
  <si>
    <t>Résidence Le Canal Des Maraichers</t>
  </si>
  <si>
    <t>accès INTERNET</t>
  </si>
  <si>
    <t>Ehpad Saint Louis</t>
  </si>
  <si>
    <t>VERSAILLES</t>
  </si>
  <si>
    <t>ACHAT DE MOTEURS POUR RAILS DE PLAFOND</t>
  </si>
  <si>
    <t>Ehpad La Maison De La Vallée Des Fleurs</t>
  </si>
  <si>
    <t>STAINS</t>
  </si>
  <si>
    <t>Sécurisation du circuit du médicament via l'achat de chariot + Chariots de transports PUI + armoire sécurisée</t>
  </si>
  <si>
    <t>Ehpad La Maison Des Cytises</t>
  </si>
  <si>
    <t>GENNEVILLIERS</t>
  </si>
  <si>
    <t>rail de transfert</t>
  </si>
  <si>
    <t>MITRY MORY</t>
  </si>
  <si>
    <t>Prévention des chutes des résidents par la rééducation et une meilleure visibilité la nuit et la prévention des TMS pour salariés après les chutes des résidents</t>
  </si>
  <si>
    <t>Ehpad Maison De Retraite Protestante De Nanterre</t>
  </si>
  <si>
    <t>La Maison De La Chataigneraie</t>
  </si>
  <si>
    <t>LEUVILLE SUR ORGE</t>
  </si>
  <si>
    <t>CHARIOT DE TELEMEDECINE et Jardin thérapeutique</t>
  </si>
  <si>
    <t>Ehpad Saint Severin</t>
  </si>
  <si>
    <t>CHATEAU LANDON</t>
  </si>
  <si>
    <t>Acquisition de 15 lits médicalisés</t>
  </si>
  <si>
    <t>Maison Des Lumieres</t>
  </si>
  <si>
    <t>SAINT-DENIS LA PLAINE</t>
  </si>
  <si>
    <t>PREVENIR LES TMS TOUT EN ACCOMPAGNANT LE RESIDENT DANS LES SOINS ET PREVENTION</t>
  </si>
  <si>
    <t>Ehpad Du Pays De Nemours</t>
  </si>
  <si>
    <t>NEMOURS</t>
  </si>
  <si>
    <t>Acquisition d'une chaise de relevage Rizer - Acquisition de matériels pour l'espace Snoezelen - Acquisition d'un équipement Silverfit 3D et  Acquisition de 2 bornes musicales Mélo</t>
  </si>
  <si>
    <t>Ehpad Du Canton De Nemours</t>
  </si>
  <si>
    <t>SAINT PIERRE LES NEMOURS</t>
  </si>
  <si>
    <t>ACQUISITION D'UN BLADDERSCAN ET ACQUISITION DE 10 RAILS DE TRANSFERT</t>
  </si>
  <si>
    <t>Ehpad Les Jardins De Chagot</t>
  </si>
  <si>
    <t>BEAUMONT DU GATINAIS</t>
  </si>
  <si>
    <t>Ehpad Coallia Residence La Garenne</t>
  </si>
  <si>
    <t>LA GRANDE PAROISSE</t>
  </si>
  <si>
    <t>Maison Russe</t>
  </si>
  <si>
    <t>STE GENEVIEVE DES BOIS</t>
  </si>
  <si>
    <t>EQUIPEMENT EN STORES ANTI CHALEUR PARTIES COMMUNES DE L EHPAD</t>
  </si>
  <si>
    <t>BALLAINVILLIERS</t>
  </si>
  <si>
    <t>Ehpad Intercommunal Le Domaine De Charaintru</t>
  </si>
  <si>
    <t>SAVIGNY-SUR-ORGE</t>
  </si>
  <si>
    <t>Amélioration de l'accompagnement des résidents, sécurisation des soins et amélioration des conditions de travail</t>
  </si>
  <si>
    <t>Ehpad De Jouarre</t>
  </si>
  <si>
    <t>JOUARRE</t>
  </si>
  <si>
    <t>Résidence De L'abbaye</t>
  </si>
  <si>
    <t>ST MAUR DES FOSSES</t>
  </si>
  <si>
    <t>REMPLACEMENT ASCENSEURS + dispositif confort résidents et salaries</t>
  </si>
  <si>
    <t>Btp Rms Les Floralies</t>
  </si>
  <si>
    <t>BAGNOLET</t>
  </si>
  <si>
    <t>Residence Retraite Du Cinema Et Du Spectacle</t>
  </si>
  <si>
    <t>VIGNEUX-SUR-SEINE</t>
  </si>
  <si>
    <t>RENOVATION DES SOLS SOUPLES - CIRCULATIONS DU BATIMENT B  + ACQUISITON D'UN BLADDER SCANNER VESICALE</t>
  </si>
  <si>
    <t>Residence La Cristolienne</t>
  </si>
  <si>
    <t>CRETEIL</t>
  </si>
  <si>
    <t>ARMOIRE A CLES ELECTRONIQUE + verticalisateur et matériel du quotidien</t>
  </si>
  <si>
    <t>Ehpad Georges Rosset</t>
  </si>
  <si>
    <t>RAMBOUILLET</t>
  </si>
  <si>
    <t>Résidence Les Cèdres</t>
  </si>
  <si>
    <t>SUCY EN BRIE</t>
  </si>
  <si>
    <t>accompagnement des résidents Alzheimer et en perte d'autonomie</t>
  </si>
  <si>
    <t>Maria Nakes</t>
  </si>
  <si>
    <t>BEZONS</t>
  </si>
  <si>
    <t>AIDE A INVESTISSEMENT</t>
  </si>
  <si>
    <t>Les Lys</t>
  </si>
  <si>
    <t>PIERRELAYE</t>
  </si>
  <si>
    <t>GIF SUR YVETTE</t>
  </si>
  <si>
    <t>PAI investissement du quotidien- mises aux normes PMR</t>
  </si>
  <si>
    <t>Ehpad Les Coteaux De Montmorency</t>
  </si>
  <si>
    <t>MONTMORENCY</t>
  </si>
  <si>
    <t>Nouveau système d'ouverture/fermeture des chambres (technologie RCID) pour concilier liberté et sécurité</t>
  </si>
  <si>
    <t>Ehpad Au Coin Du Feu</t>
  </si>
  <si>
    <t>DAMMARTIN EN GOELE</t>
  </si>
  <si>
    <t>Travaux d'économie d'énergie</t>
  </si>
  <si>
    <t>Ehpad Jeanne Callarec</t>
  </si>
  <si>
    <t>Changement des fenêtres du couloir 1er étage</t>
  </si>
  <si>
    <t>Ehpad Sainte Genevieve Le Moulin Vert</t>
  </si>
  <si>
    <t>ATHIS MONS</t>
  </si>
  <si>
    <t>MOTORISATION DES CHARIOTS DE NURSING ET DE SOINS + AIDE A LA MOBILISATION ET AUX REPERTS DE NUIT</t>
  </si>
  <si>
    <t>Ehpad Hector Berlioz</t>
  </si>
  <si>
    <t>BOBIGNY</t>
  </si>
  <si>
    <t>Ehpad Chantepie Mancier</t>
  </si>
  <si>
    <t>ISLE ADAM</t>
  </si>
  <si>
    <t>Achat équipement et matériel</t>
  </si>
  <si>
    <t>Centre Desfontaines</t>
  </si>
  <si>
    <t>QUINCY SOUS SENART</t>
  </si>
  <si>
    <t>Acquisition de 3 chariots repas</t>
  </si>
  <si>
    <t>Ehpad Bastille</t>
  </si>
  <si>
    <t>Rénovation parties communes EHPAD</t>
  </si>
  <si>
    <t>Ehpad Saint Antoine De Padoue</t>
  </si>
  <si>
    <t>NOISY LE SEC</t>
  </si>
  <si>
    <t>Ehpad Du Laurier Noble Adef Résidences</t>
  </si>
  <si>
    <t>Intallation de rails de transfert dans les chambres des résidents</t>
  </si>
  <si>
    <t>Ehpad Maisons Des Augustines</t>
  </si>
  <si>
    <t>MEAUX</t>
  </si>
  <si>
    <t>Acquisition de 29 rails de transfert</t>
  </si>
  <si>
    <t>La Pirandelle</t>
  </si>
  <si>
    <t>PREVENTION DES CHUTES, ACTIONS DE MAINTIEN DE L'AUTONOMIE, OUTILS DE RELAXATION</t>
  </si>
  <si>
    <t>Ehpad La Marechalerie</t>
  </si>
  <si>
    <t>LA QUEUE LEZ YVELINES</t>
  </si>
  <si>
    <t>Installation d'un jardin thérapeutique pour l'unité de vie Alzheimer - et climatisation de l'unité de vie Alzheimer</t>
  </si>
  <si>
    <t>Résidence Le Vieux Colombier</t>
  </si>
  <si>
    <t>VILLIERS-SUR-MARNE</t>
  </si>
  <si>
    <t>Equipements QVT et travaux</t>
  </si>
  <si>
    <t>SAINT-GRATIEN</t>
  </si>
  <si>
    <t>Equipements QVT</t>
  </si>
  <si>
    <t>Maison Soins Et Repos</t>
  </si>
  <si>
    <t>VANVES</t>
  </si>
  <si>
    <t>Maison Soins et Repos - demande d'aide à l'investissement du quotidien</t>
  </si>
  <si>
    <t>Résidence Le Parc Fleuri</t>
  </si>
  <si>
    <t>GONESSE</t>
  </si>
  <si>
    <t>Résidence Docteurs Gaston Et Paule Simon</t>
  </si>
  <si>
    <t>MONTFERMEIL</t>
  </si>
  <si>
    <t>Equipements QVT &amp; amélioration confort d'été</t>
  </si>
  <si>
    <t>Résidence Les Champs</t>
  </si>
  <si>
    <t>COULOMMIERS</t>
  </si>
  <si>
    <t>Travaux de rénovation du rez-de-chaussée (hall d'accueil, salon de coiffure, salle d'activités et restaurant)</t>
  </si>
  <si>
    <t>Ehpad Les Patios</t>
  </si>
  <si>
    <t>NANGIS</t>
  </si>
  <si>
    <t>Renouvellement de l'équipement des chambres (lits et meubles)</t>
  </si>
  <si>
    <t>Résidence Pétronille</t>
  </si>
  <si>
    <t>VILLEPINTE</t>
  </si>
  <si>
    <t>Equipements médicaux</t>
  </si>
  <si>
    <t>Résidence De L'aubetin</t>
  </si>
  <si>
    <t>AMILLIS</t>
  </si>
  <si>
    <t>Achat de10 fenêtres sur mesure pour Isolation thermique de 10 chambres de résidents se situant dans partie château de l'EHPAD</t>
  </si>
  <si>
    <t>Residence Le Sacre Coeur</t>
  </si>
  <si>
    <t>GENTILLY</t>
  </si>
  <si>
    <t>EQUIPEMENT DES CHAMBRES DE RAILS DE TRANSFERT</t>
  </si>
  <si>
    <t>Ehpad Les Brullys</t>
  </si>
  <si>
    <t>VULAINES-SUR-SEINE</t>
  </si>
  <si>
    <t>Achat borne Mélo Symphonie</t>
  </si>
  <si>
    <t>Remplacement des lampes classiques par des lampes à Leds</t>
  </si>
  <si>
    <t>Achat de pousse seringue électrique</t>
  </si>
  <si>
    <t>Climatisation bureau de soins (3 pièces)</t>
  </si>
  <si>
    <t>Installation de stores à la porte fenêtre de l'unité de vie</t>
  </si>
  <si>
    <t>Ehpad Fir</t>
  </si>
  <si>
    <t>Amélioration ergonomique de la distribution des PDJ</t>
  </si>
  <si>
    <t>Fondation Leopold Bellan Septeuil</t>
  </si>
  <si>
    <t>SEPTEUIL</t>
  </si>
  <si>
    <t>PURIFICATEURS d'AIR dans les chambres de l'EHPAD et en unités de vie</t>
  </si>
  <si>
    <t>Ehpad Le Fir Foyer Des Israélites Réfugiés</t>
  </si>
  <si>
    <t>Mise en place de fauteuils de repos  au salon de l'ehpad</t>
  </si>
  <si>
    <t>Ehpad Lumières D'automne</t>
  </si>
  <si>
    <t>SAINT-OUEN-SUR-SEINE</t>
  </si>
  <si>
    <t>Changement des équipements de la salle à manger</t>
  </si>
  <si>
    <t>Résidence Lanmodez</t>
  </si>
  <si>
    <t>SAINT-MANDE</t>
  </si>
  <si>
    <t>Salle multi-sensorielle polyvalente et dispositif Lumeen</t>
  </si>
  <si>
    <t>Ehpad Ropital Anquetin</t>
  </si>
  <si>
    <t>POISSY</t>
  </si>
  <si>
    <t>EQUIPEMENT EHPAD HERVIEUX SUITE A EXTENSION ET RENOVATION</t>
  </si>
  <si>
    <t>Ehpad Hervieux</t>
  </si>
  <si>
    <t>Ehpad Houdan</t>
  </si>
  <si>
    <t>HOUDAN</t>
  </si>
  <si>
    <t>EQUIPEMENT ET TRAVAUX -  AMELIORATION DE LA SALLE A MANGER ET OFFICE DE L EHPAD SERVICE MESANGES</t>
  </si>
  <si>
    <t>Richard</t>
  </si>
  <si>
    <t>CONFLANS-SAINTE-HONORINE</t>
  </si>
  <si>
    <t>Aquisition de Matériel  de stimultation des pathologies cognitives et motrice des résidents et  matériel de soins facilitant la prise en charge des résidents</t>
  </si>
  <si>
    <t>Fondation Aulagnier</t>
  </si>
  <si>
    <t>ASNIERES SUR SEINE</t>
  </si>
  <si>
    <t>Plateforme de dispositifs innovants à visée préventive et thérapeutique</t>
  </si>
  <si>
    <t>NOISY LE GRAND</t>
  </si>
  <si>
    <t>ACHAT BRASSEURS D'AIR</t>
  </si>
  <si>
    <t>Ehpad De Malnoue</t>
  </si>
  <si>
    <t>EMERAINVILLE</t>
  </si>
  <si>
    <t>isolation thermique par l'exterieur</t>
  </si>
  <si>
    <t>ARGENTEUIL</t>
  </si>
  <si>
    <t>Gestion musicale globalisée de l’ensemble de l’établissement et système olfactif d’accompagnement programmé par diffusion sèche et micro-moléculaire</t>
  </si>
  <si>
    <t>Le Fort Manoir</t>
  </si>
  <si>
    <t>LE MESNIL ST DENIS</t>
  </si>
  <si>
    <t>Ehpad Cos Jacques Barrot</t>
  </si>
  <si>
    <t>Résidence Tournebride</t>
  </si>
  <si>
    <t>MEREVILLE</t>
  </si>
  <si>
    <t>Equipements médicaux, prévention de la perte d'autonomie, amélioration du confort des résidents</t>
  </si>
  <si>
    <t>Ehpad Des Peres Blancs</t>
  </si>
  <si>
    <t>BRY SUR MARNE</t>
  </si>
  <si>
    <t>ACHAT CONCENTRATEUR OXYGENE</t>
  </si>
  <si>
    <t>ACHAT CLIMATISATION CUISINE</t>
  </si>
  <si>
    <t>Résidence Emile Zola</t>
  </si>
  <si>
    <t>ROSNY-SOUS-BOIS</t>
  </si>
  <si>
    <t>amélioration confort d'été, aménagement d'un jardin thérapeutique et amélioration confort des résidents</t>
  </si>
  <si>
    <t>Résidence Marcelle Devaud</t>
  </si>
  <si>
    <t>COLOMBES</t>
  </si>
  <si>
    <t>Ehpad Les Abondances</t>
  </si>
  <si>
    <t>BOULOGNE</t>
  </si>
  <si>
    <t>Capteurs de détection de chute en EHPAD</t>
  </si>
  <si>
    <t>Ehpad Les Oiseaux</t>
  </si>
  <si>
    <t>SARTROUVILLE</t>
  </si>
  <si>
    <t>Acquisition de matériel  ludique pour la stimulation cognitive et motrice des résidents et acquisitions de matériel médical</t>
  </si>
  <si>
    <t>Ehpad Résidence Madeleine Verdier</t>
  </si>
  <si>
    <t>MONTROUGE</t>
  </si>
  <si>
    <t>Installation de rails de transfert au sein d'un EHPAD</t>
  </si>
  <si>
    <t>Résidence Les Clairières</t>
  </si>
  <si>
    <t>LES PAVILLONS-SOUS-BOIS</t>
  </si>
  <si>
    <t>Equipements QVT, prévention de la perte d'autonomie, travaux de rénovation</t>
  </si>
  <si>
    <t>Residence Saint Joseph</t>
  </si>
  <si>
    <t>CACHAN</t>
  </si>
  <si>
    <t>EQUIPEMENT DES CHAMBRES DE RAILS DE TRANSFERT ET ACHATS DE LEVE PERSONNE</t>
  </si>
  <si>
    <t>Résidence Le Hameau De Mesly</t>
  </si>
  <si>
    <t>Soleil D'automne</t>
  </si>
  <si>
    <t>FRESNES</t>
  </si>
  <si>
    <t>prevention chute résidents</t>
  </si>
  <si>
    <t>Ehpad Sainte-Emilie</t>
  </si>
  <si>
    <t>CLAMART</t>
  </si>
  <si>
    <t>Mutualisation du traitement du linge entre 4 EHPAD publics autonomes</t>
  </si>
  <si>
    <t>FONTENAY-AUX-ROSES</t>
  </si>
  <si>
    <t>Ehpad Lasserre</t>
  </si>
  <si>
    <t>ISSY-LES-MOULINEAUX</t>
  </si>
  <si>
    <t>Résidence Larmeroux</t>
  </si>
  <si>
    <t>Mise en place de rails de transferts</t>
  </si>
  <si>
    <t>Résidence Pierre Tabanou</t>
  </si>
  <si>
    <t>L'HAY LES ROSES</t>
  </si>
  <si>
    <t>confort pour les résidents et économie d'énergie pour la résidence</t>
  </si>
  <si>
    <t>La Maison Du Cedre Bleu</t>
  </si>
  <si>
    <t>SAINT PIERRE DU PERRAY</t>
  </si>
  <si>
    <t>Rénovation complète d'une cuisine thérapeutique et acquisition de chariots bi-températures</t>
  </si>
  <si>
    <t>Ehpad  Saint-Vincent De Paul</t>
  </si>
  <si>
    <t>Climatisation-Lits médicalisés-Matelas viscoélastiques classe II</t>
  </si>
  <si>
    <t>La Résidence Du Château</t>
  </si>
  <si>
    <t>CLAYE SOUILLY</t>
  </si>
  <si>
    <t>Prévention des chutes et qualité de vie au travail des professionnels</t>
  </si>
  <si>
    <t>La Maison Du Jardin Des Roses</t>
  </si>
  <si>
    <t>VILLECRESNES</t>
  </si>
  <si>
    <t>Ehpad D'ablis</t>
  </si>
  <si>
    <t>ABLIS</t>
  </si>
  <si>
    <t>Confort des résidents et des conditions de travail du personnel</t>
  </si>
  <si>
    <t>Les Sansonnets</t>
  </si>
  <si>
    <t>CHARS</t>
  </si>
  <si>
    <t>plan d'aide à l'investissement du quotidien</t>
  </si>
  <si>
    <t>LA CHAPELLE LA REINE</t>
  </si>
  <si>
    <t>AMELIORER LA QUALITE DE VIE AU TRAVAIL</t>
  </si>
  <si>
    <t>Ehpas Sainte Geneviève</t>
  </si>
  <si>
    <t>TAVERNY</t>
  </si>
  <si>
    <t>Accompagner, cocooner, prendre soin en sécurité dans le respect de sa propre santé</t>
  </si>
  <si>
    <t>Ehpad D'hautefeuille</t>
  </si>
  <si>
    <t>SAINT-VRAIN</t>
  </si>
  <si>
    <t>Amélioration des prestations délivrées aux résidents et des conditions de travail des personnels</t>
  </si>
  <si>
    <t>Résidence De La Cité Verte</t>
  </si>
  <si>
    <t>confort pour la prise en charge du résident</t>
  </si>
  <si>
    <t>ETAMPES</t>
  </si>
  <si>
    <t>Acquisition de différents équipements de sports</t>
  </si>
  <si>
    <t>Ehpad Les Aulnettes</t>
  </si>
  <si>
    <t>PLAISIR</t>
  </si>
  <si>
    <t>Mise aux normes de lits anciens</t>
  </si>
  <si>
    <t>Le Fil D'argent</t>
  </si>
  <si>
    <t>BRAY SUR SEINE</t>
  </si>
  <si>
    <t>Equipement des chambres de residents en rail et moteurs pour les transferts</t>
  </si>
  <si>
    <t>Ehpad Le Clos Fleuri</t>
  </si>
  <si>
    <t>DONNEMARIE-DONTILLY</t>
  </si>
  <si>
    <t>ACHAT D'UNE TOVERTAFEL/ACHAT DE 13 GROOMS/ACHAT DE 22 STORES EXTERIEURS</t>
  </si>
  <si>
    <t>La Vie Active Ehpad Du Breuil</t>
  </si>
  <si>
    <t>EPINAY SUR ORGE</t>
  </si>
  <si>
    <t>LEVALLOIS-PERRET</t>
  </si>
  <si>
    <t>CADRE DE VIE DES RESIDENTS &amp; ERGONOMIE</t>
  </si>
  <si>
    <t>MONTGERON</t>
  </si>
  <si>
    <t>Travaux de rénovation des chambres de résidents et des espaces de vie</t>
  </si>
  <si>
    <t>Ehpad Erik Satie</t>
  </si>
  <si>
    <t>BONNEUIL SUR MARNE</t>
  </si>
  <si>
    <t>Amélioration des performances énergétiques : pose d'un film solaire sur la façade sud de notre EHPAD</t>
  </si>
  <si>
    <t>Amélioration du cadre de vie : réfection des peintures de notre RDC</t>
  </si>
  <si>
    <t>Ehpad Cos Fontenelle</t>
  </si>
  <si>
    <t>CHANTELOUP EN BRIE</t>
  </si>
  <si>
    <t>EQUIPEMENT D'UNE SALLE SNOEZELEN</t>
  </si>
  <si>
    <t>ACHAT D'UNE AUTOLAVEUSE AUTOPORTEE ET EQUIPEMENT SALLE SNOEZELEN</t>
  </si>
  <si>
    <t>Ehpad L'orangerie</t>
  </si>
  <si>
    <t>IVRY SUR SEINE</t>
  </si>
  <si>
    <t>PAI Ehpad l'Orangerie</t>
  </si>
  <si>
    <t>Ehpad Sainte Agnes</t>
  </si>
  <si>
    <t>BOULOGNE BILLANCOURT</t>
  </si>
  <si>
    <t>Système olfactif d'accompagnement programmé par diffusion sèche et micromoléculaire</t>
  </si>
  <si>
    <t>Résidence Camille Desmoulins</t>
  </si>
  <si>
    <t>JUVISY-SUR-ORGE</t>
  </si>
  <si>
    <t>Equipements médicaux, prévention de la perte d'autonomie et équipements QVT</t>
  </si>
  <si>
    <t>Ehpad Le Moulin Vert</t>
  </si>
  <si>
    <t>QUINCY</t>
  </si>
  <si>
    <t>création d'espaces d'animation modulaires</t>
  </si>
  <si>
    <t>DRANCY</t>
  </si>
  <si>
    <t>acquisition d'un dispositif non médicamenteux : la Tovertafel</t>
  </si>
  <si>
    <t>acquisition d'un dispositif  thérapeutique Motomed</t>
  </si>
  <si>
    <t>Ehpad Joseph Guittard</t>
  </si>
  <si>
    <t>CHAMPIGNY-SUR-MARNE</t>
  </si>
  <si>
    <t>Projet d'amélioration de la QVT (Qualité de Vie au travail ) des professionnels</t>
  </si>
  <si>
    <t>Ehpad Jules Parent</t>
  </si>
  <si>
    <t>RUEIL-MALMAISON</t>
  </si>
  <si>
    <t>Projet d'achat de matériel médical pour les résidents et les salariés de l'EHPAD Jule Parent</t>
  </si>
  <si>
    <t>Ehpad Marcel Paul</t>
  </si>
  <si>
    <t>FLEURY-MEROGIS</t>
  </si>
  <si>
    <t>Equipement de 12 chambres en rails de transferts</t>
  </si>
  <si>
    <t>Résidence Louis Pasteur</t>
  </si>
  <si>
    <t>CHILLY-MAZARIN</t>
  </si>
  <si>
    <t>Equipements médicaux, amélioration confort d'été et travaux de rénovation</t>
  </si>
  <si>
    <t>Résidence Victor Hugo</t>
  </si>
  <si>
    <t>Résidence Jacques Offenbach</t>
  </si>
  <si>
    <t>EPINAY-SUR-SEINE</t>
  </si>
  <si>
    <t>Travaux amélioration confort d'été et prévention de la perte d'autonomie</t>
  </si>
  <si>
    <t>Ehpad Les Patios De L'yerres</t>
  </si>
  <si>
    <t>COMBS-LA-VILLE</t>
  </si>
  <si>
    <t>Projets de l'EHPAD LES PATIOS DE L'YERRES</t>
  </si>
  <si>
    <t>Maison De Retraite Du Parc</t>
  </si>
  <si>
    <t>Rafraichissement de l'aile Mangue (22 chambres - 23 résidents)</t>
  </si>
  <si>
    <t>Résidence Louis Grassi</t>
  </si>
  <si>
    <t>PRESLES</t>
  </si>
  <si>
    <t>La Maison Des Poètes</t>
  </si>
  <si>
    <t>MALAKOFF</t>
  </si>
  <si>
    <t>PREVENTION</t>
  </si>
  <si>
    <t>Petit Saint Mars</t>
  </si>
  <si>
    <t>Rénovation des chambres des résidents de l'EHPAD</t>
  </si>
  <si>
    <t>La Pie Voleuse</t>
  </si>
  <si>
    <t>PALAISEAU</t>
  </si>
  <si>
    <t>la prévention, au cœur du bienêtre des résidents et du personnel</t>
  </si>
  <si>
    <t>Ehpad Alice Prin</t>
  </si>
  <si>
    <t>EHPAD ALICE PRIN</t>
  </si>
  <si>
    <t>Ehpad Africa</t>
  </si>
  <si>
    <t>NOGENT SUR MARNE</t>
  </si>
  <si>
    <t>Projet d'achat de rails pour les chambres ds résidents</t>
  </si>
  <si>
    <t>sécurisation et confort des résidents et professionnels de l'EHPAD</t>
  </si>
  <si>
    <t>Château Des Cèdres</t>
  </si>
  <si>
    <t>CONCHES SUR GONDOIRE</t>
  </si>
  <si>
    <t>Amélioration des performances énergétique de la chaufferie</t>
  </si>
  <si>
    <t>Residence Jean 23</t>
  </si>
  <si>
    <t>Achat de lampe connectée anti-chute</t>
  </si>
  <si>
    <t>Ehpad File-Etoupe</t>
  </si>
  <si>
    <t>MONTLHERY</t>
  </si>
  <si>
    <t>Equipements des chambres de résidents avec des rails de transfert</t>
  </si>
  <si>
    <t>Ehpad Jean Rostand</t>
  </si>
  <si>
    <t>SEVRES</t>
  </si>
  <si>
    <t>Enveloppe investissements du quotidien</t>
  </si>
  <si>
    <t>Adef Résidences – La Maison Du Saule Cendré</t>
  </si>
  <si>
    <t>ORLY</t>
  </si>
  <si>
    <t>Achats de Bornes Mélodie dernière génération</t>
  </si>
  <si>
    <t>INSTALLATION DE DIFFUSEURS D'AROMES AU SEIN DE L'ETABLISSEMENT</t>
  </si>
  <si>
    <t>La Citadine Isatis</t>
  </si>
  <si>
    <t>MASSY</t>
  </si>
  <si>
    <t>Amélioration de la qualité de vie et de travail à EHPAD</t>
  </si>
  <si>
    <t>Pole Sante Orgemont Ehpad</t>
  </si>
  <si>
    <t>Amélioration de la qualité de vie des soins</t>
  </si>
  <si>
    <t>Résidence Verdi</t>
  </si>
  <si>
    <t>MANDRES-LES-ROSES</t>
  </si>
  <si>
    <t>Amélioration confort d'été</t>
  </si>
  <si>
    <t>Ehpad Le Parc Fleuri</t>
  </si>
  <si>
    <t>MORMANT</t>
  </si>
  <si>
    <t>PROJETS DE L'EHPAD DU PARC FLEURI</t>
  </si>
  <si>
    <t>Adef Résidences – La Maison Des Clématites</t>
  </si>
  <si>
    <t>CORBEIL ESSONNE</t>
  </si>
  <si>
    <t>MISE EN PLACE TELEMEDECINE ET OUTILS BIOMEDICAUX CONNECTES</t>
  </si>
  <si>
    <t>Ehpad Chatelain Guillet</t>
  </si>
  <si>
    <t>MEULAN EN YVELINES</t>
  </si>
  <si>
    <t>EQUIPEMENTS EHPAD CHATELAIN GUILLET POUR LE CONFORT D'ETE ET SOINS DES PATIENTS</t>
  </si>
  <si>
    <t>Ehpad Emile Gerard</t>
  </si>
  <si>
    <t>LIVRY-GARGAN</t>
  </si>
  <si>
    <t>SYSTEME ANTI CHUTE</t>
  </si>
  <si>
    <t>Ehpad Residence L'eglantier</t>
  </si>
  <si>
    <t>ARPAJON</t>
  </si>
  <si>
    <t>Investissement du quotidien - Amélioration des conditions des résidents et du personnel du "Village"</t>
  </si>
  <si>
    <t>Ehpad Lelégard</t>
  </si>
  <si>
    <t>SAINT-CLOUD</t>
  </si>
  <si>
    <t>Amélioration des conditions de prise en charge et d'hébergement des résidents, et de travail des soignants</t>
  </si>
  <si>
    <t>Ehpad Les Larris</t>
  </si>
  <si>
    <t>BREUILLET</t>
  </si>
  <si>
    <t>Travaux de rénovation de chambres et salles de bain et changement des stores banne pour protéger de la chaleur</t>
  </si>
  <si>
    <t>Ehpad Champsfleur Crf</t>
  </si>
  <si>
    <t>LE MESNIL LE ROI</t>
  </si>
  <si>
    <t>Mise en place d'un éclairage adapté aux personnes âgées souffrant de troubles neuro-dégénératifs et installation de luminaires favorisant l'harmonisation de l'éclairage au cycle circadien.</t>
  </si>
  <si>
    <t>Ehpad Du Ch De Mantes Les Chemins De La Rose</t>
  </si>
  <si>
    <t>MANTES LA JOLIE</t>
  </si>
  <si>
    <t>AMELIORATION CONFORT ETE, RENOVATION DE CHAMBRES DE RESIDENTS ET REFECTION SALLE DE REPOS DU PERSONNEL EHPAD LES CHEMINS DE LA ROSE</t>
  </si>
  <si>
    <t>Résidence Georges Léger</t>
  </si>
  <si>
    <t>CHOISY-LE-ROI</t>
  </si>
  <si>
    <t>Equipements médicaux &amp; travaux de rénovation</t>
  </si>
  <si>
    <t>Forêt De Séquigny</t>
  </si>
  <si>
    <t>SAINTE GENEVIEVE DES BOIS</t>
  </si>
  <si>
    <t>mieux vaut prévenir que guérir</t>
  </si>
  <si>
    <t>Le Grand Pavois</t>
  </si>
  <si>
    <t>SAINT-FARGEAU-PONTHIERRY</t>
  </si>
  <si>
    <t>Rénovation et prévention des chutes des personnes âgées accueillies</t>
  </si>
  <si>
    <t>Ehpad La Seigneurie</t>
  </si>
  <si>
    <t>PANTIN CEDEX</t>
  </si>
  <si>
    <t>La Maison Du Grand Cedre</t>
  </si>
  <si>
    <t>ARCUEIL</t>
  </si>
  <si>
    <t>Réféction et aménagement de la salle à manger de l'Unité de Vie Protégée (UP)</t>
  </si>
  <si>
    <t>Ehpad La Chamade</t>
  </si>
  <si>
    <t>PAI INVESTISSEMENT DU QUODITIEN</t>
  </si>
  <si>
    <t>Arthur Vernes</t>
  </si>
  <si>
    <t>MORET SUR LOING</t>
  </si>
  <si>
    <t>Amélioration de la qualité de vie des résidents et du personnel</t>
  </si>
  <si>
    <t>Maison De Retraite Protestante De La Muette</t>
  </si>
  <si>
    <t>Accompagnement par traitements non médicamenteux et limitation des accidents de travail</t>
  </si>
  <si>
    <t>Ehpad La Source D'auteuil</t>
  </si>
  <si>
    <t>Systeme de detection de chute</t>
  </si>
  <si>
    <t>Ehpad Degommier</t>
  </si>
  <si>
    <t>CERNY</t>
  </si>
  <si>
    <t>Ehpad Edmee Porta</t>
  </si>
  <si>
    <t>Patios D'angennes</t>
  </si>
  <si>
    <t>Travaux de rénovation et d'amélioration des espaces de vie à l'EHPAD les patios d'Angennes</t>
  </si>
  <si>
    <t>Ehpad Maison Saint Charles</t>
  </si>
  <si>
    <t>VERRIERES-LE-BUISSON</t>
  </si>
  <si>
    <t>Investissements du quotidien à l'EHPAD Maison Saint Charles</t>
  </si>
  <si>
    <t>Adef Residences Ehpad Chantereine</t>
  </si>
  <si>
    <t>CHOISY LE ROI</t>
  </si>
  <si>
    <t>Ehpad Galignani</t>
  </si>
  <si>
    <t>CORBEIL ESSONNES</t>
  </si>
  <si>
    <t>AIDE A L'INVESTISSEMENT DU QUOTIDIEN</t>
  </si>
  <si>
    <t>Ehpad Bois Renoult</t>
  </si>
  <si>
    <t>MONTFORT L'AMAURY</t>
  </si>
  <si>
    <t>Investissements du quotidien en EHPAD</t>
  </si>
  <si>
    <t>JOUARS-PONTCHARTRAIN</t>
  </si>
  <si>
    <t>Residence Yvonne De Gaulle</t>
  </si>
  <si>
    <t>FRANCONVILLE LA GARENNE</t>
  </si>
  <si>
    <t>Equipement et travaux pour l'amélioration de la prise en charge des Résidents d'Yvonne de Gaulle</t>
  </si>
  <si>
    <t>Ehpad Léopold Bellan</t>
  </si>
  <si>
    <t>MAGNANVILLE</t>
  </si>
  <si>
    <t>Qualité de vie au travail et accompagnement des résidents</t>
  </si>
  <si>
    <t>Ehpad Annie Beauchais</t>
  </si>
  <si>
    <t>SARCELLES</t>
  </si>
  <si>
    <t>RENOVATION PEINTURE ET PAPIER COULOIRS ET SALONS 2e et 3e étage</t>
  </si>
  <si>
    <t>Ehpad Stéphanie</t>
  </si>
  <si>
    <t>Mise en place du WIFI</t>
  </si>
  <si>
    <t>Ehpad Hop Geront Ms Plaisir</t>
  </si>
  <si>
    <t>Achat de lits médicalisés à hauteur réglable</t>
  </si>
  <si>
    <t>Ehpad Residence La Meridienne</t>
  </si>
  <si>
    <t>VILLENEUVE LA GARENNE</t>
  </si>
  <si>
    <t>Résidence Diane Benvenuti</t>
  </si>
  <si>
    <t>Plan Aide à l'Investissement au quotidien</t>
  </si>
  <si>
    <t>Résidence Saint Jean Eudes</t>
  </si>
  <si>
    <t>CHEVILLY LARUE</t>
  </si>
  <si>
    <t>La Guette</t>
  </si>
  <si>
    <t>VILLENEUVE SAINT DENIS</t>
  </si>
  <si>
    <t>Maison De Retraite Et De Gériatrie</t>
  </si>
  <si>
    <t>Résidence Antoine De Saint-Exupéry</t>
  </si>
  <si>
    <t>VILLEJUIF</t>
  </si>
  <si>
    <t>Amélioration confort d'été, prévention de la perte d'autonomie, équipement QVT et travaux de rénovation</t>
  </si>
  <si>
    <t>Résidence Laure Eteneau</t>
  </si>
  <si>
    <t>Amélioration confort d'été et Equipement de prévention de la perte d'autonomie</t>
  </si>
  <si>
    <t>Pierre Campagnac</t>
  </si>
  <si>
    <t>ANDILLY</t>
  </si>
  <si>
    <t>Ehpad Le Sourire</t>
  </si>
  <si>
    <t>CARRIERES SOIUS POISSY</t>
  </si>
  <si>
    <t>EQUIPEMENT SOINS</t>
  </si>
  <si>
    <t>Acppa Pean</t>
  </si>
  <si>
    <t>AMELIORATION CONDITIONS DE TRAVAIL</t>
  </si>
  <si>
    <t>Ehpad Montjoie</t>
  </si>
  <si>
    <t>Mise en place d'une interphonie par étage</t>
  </si>
  <si>
    <t>Ehpad Residence Armenienne</t>
  </si>
  <si>
    <t>Achat équipement de soins et petits matériels, travaux de rénovation</t>
  </si>
  <si>
    <t>Ehpad Marguerite Renaudin</t>
  </si>
  <si>
    <t>SCEAUX</t>
  </si>
  <si>
    <t>Installation de systèmes de transfert sur rails dans les chambres des résidents</t>
  </si>
  <si>
    <t>Coallia La Residence Du Parc</t>
  </si>
  <si>
    <t>AULNAY SOUS BOIS</t>
  </si>
  <si>
    <t>Sol souple pour le jardin thérapeutique</t>
  </si>
  <si>
    <t>Btp Rms - Résidence Le Parc</t>
  </si>
  <si>
    <t>PONTAULT-COMBAULT</t>
  </si>
  <si>
    <t>Aides à l'investissement du quotidien - EHPAD LE PARC - BTP RMS</t>
  </si>
  <si>
    <t>Residence Amodru</t>
  </si>
  <si>
    <t>LA FERTE ALAIS</t>
  </si>
  <si>
    <t>Ehpad Ch Gonesse</t>
  </si>
  <si>
    <t>Amélioration du quotidien des résidents et soignants de l'EHPAD de Gonesse</t>
  </si>
  <si>
    <t>Les Tisserins</t>
  </si>
  <si>
    <t>EVRY-COURCOURONNES</t>
  </si>
  <si>
    <t>Achat d'équipement TOVERTAFEL</t>
  </si>
  <si>
    <t>Hippolyte Panhard</t>
  </si>
  <si>
    <t>LE COUDRAY MONTCEAUX</t>
  </si>
  <si>
    <t>Acquisition de borne Mélo Symphonique</t>
  </si>
  <si>
    <t>Ehpad Les Tisserins</t>
  </si>
  <si>
    <t>Aoapar Ehpad La Cascade</t>
  </si>
  <si>
    <t>LE PERREUX SUR MARNE</t>
  </si>
  <si>
    <t>Amélioration de prise encharge des résidents</t>
  </si>
  <si>
    <t>Ehpad Fondation Roguet</t>
  </si>
  <si>
    <t>CLICHY</t>
  </si>
  <si>
    <t>L'EHPAD comme un lieu de vie</t>
  </si>
  <si>
    <t>Ehpad La Forestiere</t>
  </si>
  <si>
    <t>ARBONNE LA FORET</t>
  </si>
  <si>
    <t>MATERIEL PROFESSIONNEL</t>
  </si>
  <si>
    <t>Ehpad Saint Laurent</t>
  </si>
  <si>
    <t>BEAUMONT SUR OISE</t>
  </si>
  <si>
    <t>INVESRISSEMENT DU QUOTIDIEN EHPAD SAINT LAURENT GHT NOVO</t>
  </si>
  <si>
    <t>Ehpad De Magny En Vexin</t>
  </si>
  <si>
    <t>MAGNY EN VEXIN</t>
  </si>
  <si>
    <t>EHPAD DE MAGNY EN VEXIN</t>
  </si>
  <si>
    <t>Ehpad De Marines</t>
  </si>
  <si>
    <t>MARINES</t>
  </si>
  <si>
    <t>INVESTISSEMENT DU QUOTIDIEN EHPAD DE MARINES GHT NOVO</t>
  </si>
  <si>
    <t>PONTOISE</t>
  </si>
  <si>
    <t>INVESTISSEMENT DU QUOTIDIEN EHPAD SAINT LOUIS DU GHT NOVO</t>
  </si>
  <si>
    <t>Ehpad Huguette Valsecchi</t>
  </si>
  <si>
    <t>Achat de matériel et d'équipement pour l'EHPAD Huguette Valsecchi</t>
  </si>
  <si>
    <t>Francois 1er</t>
  </si>
  <si>
    <t>Achat de matériel et d'équipement pour l'EHPAD François 1er</t>
  </si>
  <si>
    <t>Ehpad Anselme Payen</t>
  </si>
  <si>
    <t>Achat de matériel et d'équipement pour l'EHPAD Anselme Payen</t>
  </si>
  <si>
    <t>Ehpad Herold</t>
  </si>
  <si>
    <t>Achat de matériel et d'équipement pour l'EHPAD HEROLD</t>
  </si>
  <si>
    <t>NEUILLY SUR SEINE</t>
  </si>
  <si>
    <t>Achat de matériel et d'équipement pour l'EHPAD GALIGNANI</t>
  </si>
  <si>
    <t>Ehpad Furtado Heine</t>
  </si>
  <si>
    <t>Achat de matériel et d'équipement l'EHPAD FURTADO HEINE</t>
  </si>
  <si>
    <t>Ehpad Cousin De Mericourt</t>
  </si>
  <si>
    <t>Achat de matériel et d'équipement pour l'EHPAD COUSIN DE MERICOURT</t>
  </si>
  <si>
    <t>Ehpad Arthur Groussier</t>
  </si>
  <si>
    <t>Achat de matériel et d'équipement pour l'EHPAD ARTHUR GROUSSIER</t>
  </si>
  <si>
    <t>Ehpad Sara Weill Raynal</t>
  </si>
  <si>
    <t>Achat de matériel et d'équipement pour l'EHPAD SARA WEILL RAYNAL</t>
  </si>
  <si>
    <t>Ehpad Julie Siegfried</t>
  </si>
  <si>
    <t>Achat de matériel et d'équipement pour l'EHPAD JULIE SIEGFRIED</t>
  </si>
  <si>
    <t>Ehpad Harmonie</t>
  </si>
  <si>
    <t>BOISSY SAINT LEGER</t>
  </si>
  <si>
    <t>Achat de matériel et d'équipement pour l'EHPAD HARMONIE</t>
  </si>
  <si>
    <t>Ehpad Léon Maugé</t>
  </si>
  <si>
    <t>Acquisition de matériel médical</t>
  </si>
  <si>
    <t>Ehpad Casanova</t>
  </si>
  <si>
    <t>Réaménagement des espaces communs</t>
  </si>
  <si>
    <t>Annie Girardot</t>
  </si>
  <si>
    <t>Achat de matériel et d'équipement pour l'EHPAD ANNIE GIRARDOT</t>
  </si>
  <si>
    <t>Ehpad Alquier Debrousse</t>
  </si>
  <si>
    <t>Achat de matériel et d'équipement pour l'EHPAD ALQUIER DEBROUSSE</t>
  </si>
  <si>
    <t>Ehpad Oasis</t>
  </si>
  <si>
    <t>Achat de matériel et d'équipement pour l'EHPAD OASIS</t>
  </si>
  <si>
    <t>Ehpad La Maison Du Parc</t>
  </si>
  <si>
    <t>DIVERS TRAVAUX &amp; RENOVATIONS</t>
  </si>
  <si>
    <t>Ehpad Abbaye Notre-Dame</t>
  </si>
  <si>
    <t>FAREMOUTIERS</t>
  </si>
  <si>
    <t>Demande de subvention pour l'équipement des espaces sanitaires communs</t>
  </si>
  <si>
    <t>Résidence Gabrielle D'estrées</t>
  </si>
  <si>
    <t>CHARENTON-LE-PONT</t>
  </si>
  <si>
    <t>Amélioration de l'accompagnement des résidents par la mise en place de solutions innovantes</t>
  </si>
  <si>
    <t>Ehpad Le Menhir</t>
  </si>
  <si>
    <t>CERGY</t>
  </si>
  <si>
    <t>ACCOMPAGNEMENT SOINS DES RESIDENTS ET QVT</t>
  </si>
  <si>
    <t>Résidence Hector Malot</t>
  </si>
  <si>
    <t>Demande de subvention PAI investissement du quotidien</t>
  </si>
  <si>
    <t>Louise De Vilmorin</t>
  </si>
  <si>
    <t>DRAVEIL</t>
  </si>
  <si>
    <t>Les résidents au cœur des projets, le personnel au centre. Ou comment investir au quotidien au profit du bienêtre des résidents et des professionnels par le biais d’actions préventives.</t>
  </si>
  <si>
    <t>Ehpad Amitie Et Partage</t>
  </si>
  <si>
    <t>PAI 2021</t>
  </si>
  <si>
    <t>Jean Sarran</t>
  </si>
  <si>
    <t>DOURDAN</t>
  </si>
  <si>
    <t>Ehpad Sainte Marthe - Groupe Vyv -</t>
  </si>
  <si>
    <t>Refection des murs</t>
  </si>
  <si>
    <t>Simone Veil</t>
  </si>
  <si>
    <t>LES ULIS</t>
  </si>
  <si>
    <t>Ehpad Résidence Mosaïque</t>
  </si>
  <si>
    <t>VILLEMOISSON SUR ORGE</t>
  </si>
  <si>
    <t>Prise en charge non médicamenteuse. Embellissement du cadre de vie.</t>
  </si>
  <si>
    <t>Fondation Favier</t>
  </si>
  <si>
    <t>Les Myosotis</t>
  </si>
  <si>
    <t>LONGJUMEAU</t>
  </si>
  <si>
    <t>Geneviève Laroque</t>
  </si>
  <si>
    <t>MORANGIS</t>
  </si>
  <si>
    <t>Geneviève De Gaulle Anthonioz</t>
  </si>
  <si>
    <t>VILLEBON-SUR-YVETTE</t>
  </si>
  <si>
    <t>Résidence Simone Veil</t>
  </si>
  <si>
    <t>MAISONS-ALFORT</t>
  </si>
  <si>
    <t>Prevention et accompagnement des résidents et du personnel</t>
  </si>
  <si>
    <t>Ehpad Les Lilas</t>
  </si>
  <si>
    <t>VITRY SUR SEINE</t>
  </si>
  <si>
    <t>Mapa Joseph Franceschi</t>
  </si>
  <si>
    <t>ALFORTVILLE</t>
  </si>
  <si>
    <t>Rosa Gallica</t>
  </si>
  <si>
    <t>PROVINS</t>
  </si>
  <si>
    <t>Achat matériel médical</t>
  </si>
  <si>
    <t>Fondation Gourlet Bontemps</t>
  </si>
  <si>
    <t>Villa Danielle Torelli</t>
  </si>
  <si>
    <t>Accompagnement et soins aux personnes</t>
  </si>
  <si>
    <t>La Maison De La Bievre</t>
  </si>
  <si>
    <t>AAP Investissement du quotidien</t>
  </si>
  <si>
    <t>ARS Provence-Alpes-Côte d'Azur</t>
  </si>
  <si>
    <t>MENTON</t>
  </si>
  <si>
    <t>INVESTISSEMENT AU QUOTIDIEN : CLIMATISATION ETAGES</t>
  </si>
  <si>
    <t>Aems La Colline De Sainte Musse Ehpad Le Cosor</t>
  </si>
  <si>
    <t>TOULON</t>
  </si>
  <si>
    <t>Axe 3 - Pose de huit climatiseurs</t>
  </si>
  <si>
    <t>Ehpad Hippolyte Sautel</t>
  </si>
  <si>
    <t>MAZAN</t>
  </si>
  <si>
    <t>MISE EN CONFORMITE DU SYSTEME DE SECURITE INCENDIE ET DU DESENFUMAGE</t>
  </si>
  <si>
    <t>LEVENS</t>
  </si>
  <si>
    <t>INVESTISSEMENTS QUOTIDIEN MATERIEL INNOVANT</t>
  </si>
  <si>
    <t>Ehpad Clerc De Molières</t>
  </si>
  <si>
    <t>TARASCON</t>
  </si>
  <si>
    <t>Amélioration de la sécurité et des conditions d'autonomie des résidents</t>
  </si>
  <si>
    <t>CUERS</t>
  </si>
  <si>
    <t>Installation des rails de manutention sur les résidences « les Genêts » et « les Capucines »</t>
  </si>
  <si>
    <t>Ehpad "la Pastourello"</t>
  </si>
  <si>
    <t>SAINT CHAMAS</t>
  </si>
  <si>
    <t>Actions en faveur du maintien de l'autonomie des personnes âgées</t>
  </si>
  <si>
    <t>Albarea</t>
  </si>
  <si>
    <t>LA TOUR SUR TINEE</t>
  </si>
  <si>
    <t>Association Accueil Montfort</t>
  </si>
  <si>
    <t>MONTFORT SUR ARGENS</t>
  </si>
  <si>
    <t>Réfection du sol de l'établissement</t>
  </si>
  <si>
    <t>Manon Des Sources</t>
  </si>
  <si>
    <t>LE BEAUSSET</t>
  </si>
  <si>
    <t>Ehpad Les Vergers De La Durance</t>
  </si>
  <si>
    <t>TALLARD</t>
  </si>
  <si>
    <t>ECO DIGESTEUR</t>
  </si>
  <si>
    <t>Ehpad Les Lucioles</t>
  </si>
  <si>
    <t>NICE</t>
  </si>
  <si>
    <t>AXE 3: développement durable</t>
  </si>
  <si>
    <t>Ehpad La Soubeyrane</t>
  </si>
  <si>
    <t>CASSIS</t>
  </si>
  <si>
    <t>Ehpad Frederic Mistral</t>
  </si>
  <si>
    <t>VAISON LA ROMAINE</t>
  </si>
  <si>
    <t>Investissement du quotidien relatif à la climatisation de l'EHPAD</t>
  </si>
  <si>
    <t>Le Château De L'aumône</t>
  </si>
  <si>
    <t>AUBAGNE</t>
  </si>
  <si>
    <t>DEVELOPPEMENT DURABLE</t>
  </si>
  <si>
    <t>Le Chateau Des Martegaux</t>
  </si>
  <si>
    <t>MARSEILLE</t>
  </si>
  <si>
    <t>Ehpad Cantazur</t>
  </si>
  <si>
    <t>CAGNES SUR MER</t>
  </si>
  <si>
    <t>Rénovation</t>
  </si>
  <si>
    <t>Ehpad Castel Roseraie</t>
  </si>
  <si>
    <t>Ehpad Intercommunal Un Jardin Ensoleille</t>
  </si>
  <si>
    <t>LAMBESC</t>
  </si>
  <si>
    <t>Création d'une salle à manger thérapeutique</t>
  </si>
  <si>
    <t>Ehpad Les Migraniers</t>
  </si>
  <si>
    <t>GRIMAUD</t>
  </si>
  <si>
    <t>Plan global de sécurisation des locaux présenté sur 3 axes</t>
  </si>
  <si>
    <t>Ehpad La Lègue</t>
  </si>
  <si>
    <t>CARPENTRAS</t>
  </si>
  <si>
    <t>Installation de systèmes énergétiques adaptés : climatisation</t>
  </si>
  <si>
    <t>Ehpad Notre Dame Du Bourg - Site Du Bourg</t>
  </si>
  <si>
    <t>DIGNE LES BAINS</t>
  </si>
  <si>
    <t>TRAVAUX D ACCESSIBILITE</t>
  </si>
  <si>
    <t>Ehpad Public De Villefranche Sur Mer</t>
  </si>
  <si>
    <t>VILLEFRANCHE SUR MER</t>
  </si>
  <si>
    <t>Mise aux normes du système appel malade et mise en sécurité at aux normes des 3 ascenseurs - site Sofiéta</t>
  </si>
  <si>
    <t>Maison De Retraite Intercommunale Courthézon Jonquières</t>
  </si>
  <si>
    <t>JONQUIERES</t>
  </si>
  <si>
    <t>Prévention des Chutes et des Fugues</t>
  </si>
  <si>
    <t>Ehpad Chicas Site De Gap</t>
  </si>
  <si>
    <t>GAP CEDEX</t>
  </si>
  <si>
    <t>Dispositif anti-fugue</t>
  </si>
  <si>
    <t>SISTERON CEDEX</t>
  </si>
  <si>
    <t>Equipements mobiliers et médicaux</t>
  </si>
  <si>
    <t>Ehpad Le Lacydon</t>
  </si>
  <si>
    <t>Sécurisation des espaces</t>
  </si>
  <si>
    <t>Ehpad Saint Barthélémy</t>
  </si>
  <si>
    <t>Plan d'aide Investissements du quotidien EHPAD 2021 - Axe n°1 - Achat d'équipement innovants</t>
  </si>
  <si>
    <t>Ehpad Henri Bellon</t>
  </si>
  <si>
    <t>FONTVIEILLE</t>
  </si>
  <si>
    <t>Travaux concourant à l'accessibilité des bâtiments</t>
  </si>
  <si>
    <t>Saint-Jacques</t>
  </si>
  <si>
    <t>RIANS</t>
  </si>
  <si>
    <t>Amélioration de la qualité de vie et de soin</t>
  </si>
  <si>
    <t>Residence Leopold Cartoux</t>
  </si>
  <si>
    <t>AIX EN PROVENCE</t>
  </si>
  <si>
    <t>Sécurisation des résidents : antifugue et appel malade "mobile" géolocalisés</t>
  </si>
  <si>
    <t>Ehpad Oustaou De Zaou</t>
  </si>
  <si>
    <t>AUPS</t>
  </si>
  <si>
    <t>RENOVATION THERMIQUE DE L'ETABLISSEMENT ET TRANSITION ENERGETIQUE</t>
  </si>
  <si>
    <t>Installation rails de transfert au plafond</t>
  </si>
  <si>
    <t>Esms Centre Jean Chanton</t>
  </si>
  <si>
    <t>ROQUEBILLIERE</t>
  </si>
  <si>
    <t>AMELIORATION DES CONDITIONS DE TRAVAIL DES PROFESSIONNELS ET QUALITE DE VIE DES RESIDENTS</t>
  </si>
  <si>
    <t>Les Seolanes</t>
  </si>
  <si>
    <t>Ehpad Chabre</t>
  </si>
  <si>
    <t>LARAGNE</t>
  </si>
  <si>
    <t>INVESTISSEMENTS DU QUOTIDIEN EHPAD CHABRE</t>
  </si>
  <si>
    <t>Ehpad Du Centre Hospitalier De L'isle Sur La Sorgue</t>
  </si>
  <si>
    <t>L'ISLE SUR LA SORGUE CEDEX</t>
  </si>
  <si>
    <t>Travaux de réalisation d'une installation de climatisation dans les locaux de l'EHPAD</t>
  </si>
  <si>
    <t>Ehpad Buech</t>
  </si>
  <si>
    <t>INVESTISSEMENTS DU QUOTIDIEN EHPAD BUECH</t>
  </si>
  <si>
    <t>CUCURON</t>
  </si>
  <si>
    <t>Mise en place d'un système de Vidéoprotection</t>
  </si>
  <si>
    <t>Residence Notre Dame</t>
  </si>
  <si>
    <t>Ehpad Psv Vallauris</t>
  </si>
  <si>
    <t>VALLAURIS</t>
  </si>
  <si>
    <t>TRAVAUX DE RENOVATION LEGERE CONCOURANT A LA SECURITE ET A L'ACCESSIBILITE</t>
  </si>
  <si>
    <t>Les Cardalines</t>
  </si>
  <si>
    <t>ISTRES</t>
  </si>
  <si>
    <t>ACHAT LIT</t>
  </si>
  <si>
    <t>Ehpad Les Trois Fontaines</t>
  </si>
  <si>
    <t>GAP</t>
  </si>
  <si>
    <t>Matériel innovant - système anti fugue et anti chute</t>
  </si>
  <si>
    <t>Ehpad Saint Mens</t>
  </si>
  <si>
    <t>Résidence Saint Barnabé</t>
  </si>
  <si>
    <t>DETECTION DES CHUTES</t>
  </si>
  <si>
    <t>Ehpad Le Vallon Des Abeilles</t>
  </si>
  <si>
    <t>SEILLONS SOURCE D'ARGENS</t>
  </si>
  <si>
    <t>GROUPE ELECTROGENE</t>
  </si>
  <si>
    <t>Ehpad Saint Georges</t>
  </si>
  <si>
    <t>APPEL MALADE</t>
  </si>
  <si>
    <t>Ehpad Andre Blanc</t>
  </si>
  <si>
    <t>PIERREFEU DU VAR</t>
  </si>
  <si>
    <t>MODERNISATION DES SYSTEMES D'ECLAIRAGE DANS LES COULOIRS ET PARTIES COMMUNES</t>
  </si>
  <si>
    <t>Ehpad Le Félibrige</t>
  </si>
  <si>
    <t>MARIGNANE</t>
  </si>
  <si>
    <t>Rénovation des espaces sanitaires de l'EHPAD</t>
  </si>
  <si>
    <t>Ehpad La Vencoise</t>
  </si>
  <si>
    <t>VENCE</t>
  </si>
  <si>
    <t>Ehpad Thiers</t>
  </si>
  <si>
    <t>ANTIBES</t>
  </si>
  <si>
    <t>REMPLACEMENT D’UN ASCENSEUR</t>
  </si>
  <si>
    <t>Ehpad Francoise Pellegrin</t>
  </si>
  <si>
    <t>SOSPEL</t>
  </si>
  <si>
    <t>ACHAT MATERIEL MEDICAL</t>
  </si>
  <si>
    <t>Ehpad Flore D'arc</t>
  </si>
  <si>
    <t>GEMENOS</t>
  </si>
  <si>
    <t>investissements du quotidien secteur personnes âgées</t>
  </si>
  <si>
    <t>LE THOR</t>
  </si>
  <si>
    <t>remplacement de deux portails d'accès à l'établissement</t>
  </si>
  <si>
    <t>Ehpad St Jean</t>
  </si>
  <si>
    <t>LA FARE LES OLIVIERS</t>
  </si>
  <si>
    <t>Résidence Anne De Ponte</t>
  </si>
  <si>
    <t>SARRIANS</t>
  </si>
  <si>
    <t>INSTALLATION DE PANNEAUX PHOTOVOLTATIQUES</t>
  </si>
  <si>
    <t>Ehpad Les Jardins D'azur</t>
  </si>
  <si>
    <t>BREIL SUR ROYA</t>
  </si>
  <si>
    <t>MISE EN SECURITE BATIMENT ET DU PERSONNEL</t>
  </si>
  <si>
    <t>Ducelia</t>
  </si>
  <si>
    <t>CASTELLANE</t>
  </si>
  <si>
    <t>Ehpad Le Chateau De La Malle</t>
  </si>
  <si>
    <t>BOUC BEL AIR</t>
  </si>
  <si>
    <t>AXE  Dépenses d investissement orientées vers un objectif  d'amélioration des conditions de travail des professionnels et la qualité de vie des résidents</t>
  </si>
  <si>
    <t>Ehpad Ch De Salon De Provence</t>
  </si>
  <si>
    <t>SALON DE PROVENCE</t>
  </si>
  <si>
    <t>EHPAD INVESTISSEMENT DU QUOTIDIEN 2021</t>
  </si>
  <si>
    <t>La Maison De Fannie</t>
  </si>
  <si>
    <t>Residence L'olivier</t>
  </si>
  <si>
    <t>L'ESCARENE</t>
  </si>
  <si>
    <t>REMPLACEMENT DES FENETRES ET VOLETS DES CHAMBRES DES RESIDENTS</t>
  </si>
  <si>
    <t>Ehpad Jeanne Calment</t>
  </si>
  <si>
    <t>ARLES</t>
  </si>
  <si>
    <t>Matériel QVT</t>
  </si>
  <si>
    <t>Eps Vallee De La Blanche</t>
  </si>
  <si>
    <t>SEYNE</t>
  </si>
  <si>
    <t>investissements</t>
  </si>
  <si>
    <t>La Résidence Aime Petre</t>
  </si>
  <si>
    <t>SORGUES</t>
  </si>
  <si>
    <t>Sécurisation des locaux de l'EHPAD de SORGUES</t>
  </si>
  <si>
    <t>Ehpad Coallia Bonnedonne</t>
  </si>
  <si>
    <t>SAINT JEAN SAINT NICOLAS</t>
  </si>
  <si>
    <t>Achat compacteur à Cartons</t>
  </si>
  <si>
    <t>Ehpad Enclos Saint Césaire</t>
  </si>
  <si>
    <t>Travaux d'adaptation visant à réduire la consommation d'énergie et améliorer le confort des résidents et des professionnels.</t>
  </si>
  <si>
    <t>Esms Residence Le Parc</t>
  </si>
  <si>
    <t>ENTREVAUX</t>
  </si>
  <si>
    <t>travaux de sécurisation du 1er étage</t>
  </si>
  <si>
    <t>Enclos Saint Jean</t>
  </si>
  <si>
    <t>AVIGNON</t>
  </si>
  <si>
    <t>Sécurisation et accessibiilite de l'établissement</t>
  </si>
  <si>
    <t>Epa La Fontouna</t>
  </si>
  <si>
    <t>BENDEJUN</t>
  </si>
  <si>
    <t>Projet d'investissement orienté vers un objectif d’amélioration des conditions de travail des professionnels et la qualité de vie des résidents</t>
  </si>
  <si>
    <t>MATELAS AIRSOFT</t>
  </si>
  <si>
    <t>Ehpad L'albionnaise</t>
  </si>
  <si>
    <t>SAINT CHRISTOL</t>
  </si>
  <si>
    <t>Investissements visant à la réhabilitation du PASA de l'établissement</t>
  </si>
  <si>
    <t>Association Maison Jean Dehon</t>
  </si>
  <si>
    <t>MOUGINS</t>
  </si>
  <si>
    <t>Investissement du quotidien : Axe 3 (développement durable)</t>
  </si>
  <si>
    <t>La Bastide Du Baou</t>
  </si>
  <si>
    <t>SANARY SUR MER</t>
  </si>
  <si>
    <t>Mise en place d'une PAC sur tout l'établissement</t>
  </si>
  <si>
    <t>LORGUES</t>
  </si>
  <si>
    <t>climatisation des locaux</t>
  </si>
  <si>
    <t>Ehpad Le Valensoleille</t>
  </si>
  <si>
    <t>VALENSOLE</t>
  </si>
  <si>
    <t>RIEZ</t>
  </si>
  <si>
    <t>Lits médicalisés</t>
  </si>
  <si>
    <t>La Bastide Du Figuier</t>
  </si>
  <si>
    <t>AIX-EN-PROVENCE</t>
  </si>
  <si>
    <t>RAIL DE TRANSPORT EQUIPE DE MOTEURS ET HARNAIS</t>
  </si>
  <si>
    <t>Ehpad Résidence Christian Gonnet</t>
  </si>
  <si>
    <t>BEAUMES-DE-VENISE</t>
  </si>
  <si>
    <t>Climatisation de l'EHPAD de Beaumes de Venise</t>
  </si>
  <si>
    <t>Ehpad L Ensouleiado</t>
  </si>
  <si>
    <t>PIOLENC</t>
  </si>
  <si>
    <t>Climatisation, travaux d'isolation et passage au LED</t>
  </si>
  <si>
    <t>Les Restanques De Biot</t>
  </si>
  <si>
    <t>BIOT</t>
  </si>
  <si>
    <t>Ehpad Les Clematites</t>
  </si>
  <si>
    <t>VIDAUBAN</t>
  </si>
  <si>
    <t>installation rails de transfert</t>
  </si>
  <si>
    <t>Ehpad Fernand Tardy</t>
  </si>
  <si>
    <t>THOARD</t>
  </si>
  <si>
    <t>Pôle Gérontologique Du Riou Blanc</t>
  </si>
  <si>
    <t>SEILLANS</t>
  </si>
  <si>
    <t>Installation de rails et de chariots de transport pour lève-personne</t>
  </si>
  <si>
    <t>Ehpad Public Le Luc En Provence</t>
  </si>
  <si>
    <t>LE LUC EN PROVENCE</t>
  </si>
  <si>
    <t>Mise en oeuvre d'actions en faveurs du développement durable</t>
  </si>
  <si>
    <t>Ehpad Les Sabots De Venus</t>
  </si>
  <si>
    <t>AIGUILLES</t>
  </si>
  <si>
    <t>Acquisition d'un dispositif anti-fugue</t>
  </si>
  <si>
    <t>E.h.p.a.d.les Tamaris</t>
  </si>
  <si>
    <t>LA VALETTE DU VAR</t>
  </si>
  <si>
    <t>Rénovation salles de bain</t>
  </si>
  <si>
    <t>Ehpad Résidence L'oustalet</t>
  </si>
  <si>
    <t>PLAN D'ORGON</t>
  </si>
  <si>
    <t>La Maison Paisible</t>
  </si>
  <si>
    <t>Ehpad Andre Estienne</t>
  </si>
  <si>
    <t>CADENET</t>
  </si>
  <si>
    <t>Travaux de sécurisation extérieur des Bâtiments</t>
  </si>
  <si>
    <t>Ehpad Le Malmont</t>
  </si>
  <si>
    <t>DRAGUIGNAN</t>
  </si>
  <si>
    <t>Plan d'action visant au renforcement de la sécurité des résidents de l'EHPAD du MALMONT</t>
  </si>
  <si>
    <t>SAINTE CECILE LES VIGNES</t>
  </si>
  <si>
    <t>investissements du quotidien</t>
  </si>
  <si>
    <t>Le Tilleul D'or</t>
  </si>
  <si>
    <t>SABLET</t>
  </si>
  <si>
    <t>Reprise, équilibrage et simplification de l'ensemble du réseau d'eau interne et suppression des boucles dans le jardin</t>
  </si>
  <si>
    <t>Ehpad Lou Cigalou</t>
  </si>
  <si>
    <t>LA CIOTAT</t>
  </si>
  <si>
    <t>Sas Charles Ginesy</t>
  </si>
  <si>
    <t>GUILLAUMES</t>
  </si>
  <si>
    <t>Ehpad Le Domaine De La Palombiere</t>
  </si>
  <si>
    <t>SAINT JEANNET</t>
  </si>
  <si>
    <t>Ehpad Fondation Jules Gastaldy</t>
  </si>
  <si>
    <t>GORBIO</t>
  </si>
  <si>
    <t>LITS SPECIAL ALZHEIMER</t>
  </si>
  <si>
    <t>Ehpad Les 7 Rivieres</t>
  </si>
  <si>
    <t>BEDARRIDES</t>
  </si>
  <si>
    <t>Screnn extérieur et climatisation PASA</t>
  </si>
  <si>
    <t>Ehpad Etoile Des Neiges</t>
  </si>
  <si>
    <t>BRIANCON</t>
  </si>
  <si>
    <t>INVESTISSEMENTS DU QUOTIDIEN AXE 2 RENOVATION</t>
  </si>
  <si>
    <t>Ehpad Beau Soleil</t>
  </si>
  <si>
    <t>VALREAS</t>
  </si>
  <si>
    <t>Investissement du quotidien EHPAD BEAU SOLEIL</t>
  </si>
  <si>
    <t>Au Savel</t>
  </si>
  <si>
    <t>CONTES</t>
  </si>
  <si>
    <t>Rails de transfert/Système de gestion des fugues</t>
  </si>
  <si>
    <t>Résidence Les Jardins Fleuris</t>
  </si>
  <si>
    <t>MIRAMAS</t>
  </si>
  <si>
    <t>investissements du quotidien pour les EHPAD</t>
  </si>
  <si>
    <t>Ehpad Notre Dame De La Ferrage</t>
  </si>
  <si>
    <t>LA TOUR D'AIGUES</t>
  </si>
  <si>
    <t>Sécurisation et accessibilité, phase 1: la voirie et le sas de sécurité</t>
  </si>
  <si>
    <t>Ehpad Les Rayettes Du Ch De Martigues</t>
  </si>
  <si>
    <t>MARTIGUES</t>
  </si>
  <si>
    <t>Réalisation d'une Isolation Thermique par l'extérieur des façades</t>
  </si>
  <si>
    <t>Loujas</t>
  </si>
  <si>
    <t>OLLIOULES</t>
  </si>
  <si>
    <t>Climatisation des zones communes et de circulation de l'établissement</t>
  </si>
  <si>
    <t>ARS Nouvelle-Aquitaine</t>
  </si>
  <si>
    <t>La Maison Des Cotonniers</t>
  </si>
  <si>
    <t>AUDENGE</t>
  </si>
  <si>
    <t>Rails de transferts</t>
  </si>
  <si>
    <t>Ehpad La Brunetterie</t>
  </si>
  <si>
    <t>SEVRES-ANXAUMONT</t>
  </si>
  <si>
    <t>Investissement d'amélioration du bâtiment</t>
  </si>
  <si>
    <t>Ehpad Les Chataigniers</t>
  </si>
  <si>
    <t>CHAUVIGNY</t>
  </si>
  <si>
    <t>MISE EN PLACE DE LAMPES ALADIN POUR LA PREVENTION DES CHUTES</t>
  </si>
  <si>
    <t>PAYROUX</t>
  </si>
  <si>
    <t>PREVENTION DE CHUTES CONNECTEES</t>
  </si>
  <si>
    <t>Ehpad "résidence Du Petit Logis"</t>
  </si>
  <si>
    <t>PRAHECQ</t>
  </si>
  <si>
    <t>Ehpad De Meymac</t>
  </si>
  <si>
    <t>MEYMAC</t>
  </si>
  <si>
    <t>Accompagnement et soins de confort aux résidents</t>
  </si>
  <si>
    <t>Ehpad Fondation Héloïse Dupond</t>
  </si>
  <si>
    <t>BEAUVOIR SUR NIORT</t>
  </si>
  <si>
    <t>TRAVAUX DE REMPLACEMENT HUISSERIES</t>
  </si>
  <si>
    <t>Les Lauriers Roses</t>
  </si>
  <si>
    <t>CHIZE</t>
  </si>
  <si>
    <t>Amélioration de la vie quotidienne, préservation de l'autonomie des résidents</t>
  </si>
  <si>
    <t>Etxetoa</t>
  </si>
  <si>
    <t>SOURAIDE</t>
  </si>
  <si>
    <t>Remplacement d'équipement d'éclairage</t>
  </si>
  <si>
    <t>Le Bois Des Palombes</t>
  </si>
  <si>
    <t>LEOGNAN</t>
  </si>
  <si>
    <t>Résidence Des Lierres</t>
  </si>
  <si>
    <t>PAU</t>
  </si>
  <si>
    <t>Validation par le CVS d'un projet comprenant plusieurs secteurs d'investissements avec des objectifs sur 3 volets: 1) sur l'écologie 2),l'équipement en soins, 3) signalétique 4) ergonomie.</t>
  </si>
  <si>
    <t>Ehpad Fondation Saint-Sever</t>
  </si>
  <si>
    <t>LUXEY</t>
  </si>
  <si>
    <t>Acquisition de mobilier et réalisation de petits travaux dans le cadre de l'amélioration des conditions de vie des résidents et de travail des professionnels</t>
  </si>
  <si>
    <t>Ehpad Cos Les Fins Bois</t>
  </si>
  <si>
    <t>MERIGNAC</t>
  </si>
  <si>
    <t>Investissements au quotidien segur</t>
  </si>
  <si>
    <t>Ehpad Cos Sainte Marthe</t>
  </si>
  <si>
    <t>SAINT FRONT</t>
  </si>
  <si>
    <t>INVESTISSEMENTS AU QUOTIDIEN ST FRONT</t>
  </si>
  <si>
    <t>Ehpad Cos Sainte Marthe Cognac</t>
  </si>
  <si>
    <t>COGNAC</t>
  </si>
  <si>
    <t>investissements au quotidien Cognac</t>
  </si>
  <si>
    <t>Le Petit Clos</t>
  </si>
  <si>
    <t>MIGNALOUX-BEAUVOIR</t>
  </si>
  <si>
    <t>Soins aux résidents ET santé au travail</t>
  </si>
  <si>
    <t>Ehpad Pausa Lekua</t>
  </si>
  <si>
    <t>ISTURITS</t>
  </si>
  <si>
    <t>Amélioration des conditions d'accueil des résidents et de qualité de vie au travail des salariés</t>
  </si>
  <si>
    <t>Ehpad Goxa Leku</t>
  </si>
  <si>
    <t>IHOLDY</t>
  </si>
  <si>
    <t>Ehpad Larrazkena</t>
  </si>
  <si>
    <t>SAINT-ETIENNE-DE-BAIGORRY</t>
  </si>
  <si>
    <t>Amélioration de la qualité de vie des résidents et de la qualité de vie au travail des salariés</t>
  </si>
  <si>
    <t>Ehpad Boucard</t>
  </si>
  <si>
    <t>MENIGOUTE</t>
  </si>
  <si>
    <t>Mise en place d'une téléphonie autonome avec appel malade sécurisé à la déambulation</t>
  </si>
  <si>
    <t>Ehpad Foyer De Retraite Du Combattant</t>
  </si>
  <si>
    <t>BLAYE</t>
  </si>
  <si>
    <t>Ehpad Villeneuve De Marsan</t>
  </si>
  <si>
    <t>VILLENEUVE DE MARSAN</t>
  </si>
  <si>
    <t>AMELIORER LA MOBILITE DES RESIDENTS AU SEIN DE L'EHPAD DE VILLENEUVE DE MARSAN</t>
  </si>
  <si>
    <t>Ehpad La Martinière</t>
  </si>
  <si>
    <t>ST MARTIN DE SEIGNANX</t>
  </si>
  <si>
    <t>Mobiliser en sécurité, le plaisir d’accompagner retrouvé</t>
  </si>
  <si>
    <t>Ehpad Lechant Des Pins</t>
  </si>
  <si>
    <t>MIMIZAN</t>
  </si>
  <si>
    <t>AMELIORATION CONFORT ET SECURITE RESIDENTS</t>
  </si>
  <si>
    <t>Ehpad Alaoude</t>
  </si>
  <si>
    <t>SEIGNOSSE</t>
  </si>
  <si>
    <t>CLIMATISATION HALL ET PALIERS 1 ET 2 ETAGES</t>
  </si>
  <si>
    <t>Ehpad "le Bénétou"</t>
  </si>
  <si>
    <t>MONTBRON</t>
  </si>
  <si>
    <t>Chariots de distribution des repas</t>
  </si>
  <si>
    <t>Ehpad Ramuntcho</t>
  </si>
  <si>
    <t>BIDART</t>
  </si>
  <si>
    <t>Création d'un espace de repos pour les professionnels en extérieur et travaux intérieurs d'aménagement et réduction d'énergie</t>
  </si>
  <si>
    <t>Ehpad Residence Le Parc</t>
  </si>
  <si>
    <t>EYGURANDE</t>
  </si>
  <si>
    <t>Ehpad Leon Dubedat</t>
  </si>
  <si>
    <t>BISCARROSSE</t>
  </si>
  <si>
    <t>Travaux d’équipement améliorant le confort d’été : climatisation des étages de l'EHPAD LEON DUBEDAT</t>
  </si>
  <si>
    <t>Ehpad Lutxiberri</t>
  </si>
  <si>
    <t>ST JEAN LE VIEUX</t>
  </si>
  <si>
    <t>Mobilier ergonomique - EHPAD LUTXIBERRI</t>
  </si>
  <si>
    <t>Ehpad - Notre Maison</t>
  </si>
  <si>
    <t>LA MOTHE ST HERAY</t>
  </si>
  <si>
    <t>Améliorer les conditions de travail par la motorisation des chariots de service</t>
  </si>
  <si>
    <t>Ehpad Mirambeau</t>
  </si>
  <si>
    <t>SAINT VIVIEN DU MEDOC</t>
  </si>
  <si>
    <t>EHPAD MIRAMBEAU</t>
  </si>
  <si>
    <t>Les Bouquets</t>
  </si>
  <si>
    <t>BELLEGARDE-EN-MARCHE</t>
  </si>
  <si>
    <t>Création d'une unité sécurisée</t>
  </si>
  <si>
    <t>Ehpad Le Hameau De La Loue</t>
  </si>
  <si>
    <t>EXCIDEUIL</t>
  </si>
  <si>
    <t>Améliorer la qualité de vie des résidents et du personnel de l'EHPAD</t>
  </si>
  <si>
    <t>AMBARES ET LAGRAVE</t>
  </si>
  <si>
    <t>JARDIN THERAPEUTHIQUE ET ERGONOMIE- EHPAD LOUISE MICHEL</t>
  </si>
  <si>
    <t>Ehpad Le Berceau</t>
  </si>
  <si>
    <t>SAINT VINCENT DE PAUL</t>
  </si>
  <si>
    <t>Amélioration des conditions de travail et de vie</t>
  </si>
  <si>
    <t>Ehpad Cante Cigale</t>
  </si>
  <si>
    <t>VIELLE SAINT GIRONS</t>
  </si>
  <si>
    <t>Investissement quotidien : améliorer la qualité des soins, et réduire la consommation énergétique</t>
  </si>
  <si>
    <t>Ehpad Le Louvois</t>
  </si>
  <si>
    <t>BOURCEFRANC-LE-CHAPUS</t>
  </si>
  <si>
    <t>PAI Investissement au quotidien</t>
  </si>
  <si>
    <t>Residence Retraite 3"a Vergne Et Manga" Ehpad De Secondigny</t>
  </si>
  <si>
    <t>SECONDIGNY</t>
  </si>
  <si>
    <t>aide à l'investissement quotidien: équipement de 10 chambres en matériel de transfert intégré (type rails de manutention)</t>
  </si>
  <si>
    <t>Ehpad Gatebourse</t>
  </si>
  <si>
    <t>VASLES</t>
  </si>
  <si>
    <t>Ehpad Le Lonzac</t>
  </si>
  <si>
    <t>LE LONZAC</t>
  </si>
  <si>
    <t>PAI "INVESTIR AU QUOTIDIEN" EHPAD LE LONZAC</t>
  </si>
  <si>
    <t>Ehpad Ste Elisabeth</t>
  </si>
  <si>
    <t>CAMBO LES BAINS</t>
  </si>
  <si>
    <t>Rénovation fenêtres : pose de double vitrage</t>
  </si>
  <si>
    <t>GOUZON</t>
  </si>
  <si>
    <t>achat d'une borne musicale  ;   aménagement d'un parcours de santé dans le parc</t>
  </si>
  <si>
    <t>Marcel Cantelaube</t>
  </si>
  <si>
    <t>SALIGNAC EYVIGUES</t>
  </si>
  <si>
    <t>AMELIORER LA QUALITE DE VIE DES USAGERS ET DES PROFESSIONNELS</t>
  </si>
  <si>
    <t>Ehpad Fondation Escarraguel</t>
  </si>
  <si>
    <t>AMBES</t>
  </si>
  <si>
    <t>PAI Investir au quotidien</t>
  </si>
  <si>
    <t>Ehpad Jacqueline Auriol</t>
  </si>
  <si>
    <t>SAINT SEURIN SUR L'ISLE</t>
  </si>
  <si>
    <t>Améliorer les conditions et la qualité de vie au travail des soignants</t>
  </si>
  <si>
    <t>Ehpad Le Mont</t>
  </si>
  <si>
    <t>AUBUSSON</t>
  </si>
  <si>
    <t>Amélioration de la qualité de vie au travail des agents soignants</t>
  </si>
  <si>
    <t>Ehpad Des 5 Rivières</t>
  </si>
  <si>
    <t>SOUPROSSE</t>
  </si>
  <si>
    <t>Investir au quotidien à l'EHPAD des Cinq Rivières de Souprosse</t>
  </si>
  <si>
    <t>Ehpad De Coulomme</t>
  </si>
  <si>
    <t>SAUVETERRE DE BEARN</t>
  </si>
  <si>
    <t>motorisation des chariots repas</t>
  </si>
  <si>
    <t>Ehpad La Courtine</t>
  </si>
  <si>
    <t>LA COURTINE</t>
  </si>
  <si>
    <t>64000 Ehpad Nouste-Soureilh</t>
  </si>
  <si>
    <t>PLAN D'AIDE A L'INVESTISSEMENT "INVESTIR AU QUOTIDIEN"</t>
  </si>
  <si>
    <t>Ehpad Les Hespérides</t>
  </si>
  <si>
    <t>LUXE</t>
  </si>
  <si>
    <t>Réduction de la consommation énergétique et amélioration du confort d'été</t>
  </si>
  <si>
    <t>Ehpad Résidence Commaignac</t>
  </si>
  <si>
    <t>VIGEOIS</t>
  </si>
  <si>
    <t>Ehpad Les Peupliers</t>
  </si>
  <si>
    <t>AMOU</t>
  </si>
  <si>
    <t>Achats d'investissements permettant une meilleure prise  soin des résidents</t>
  </si>
  <si>
    <t>Ehpad Les Babelottes</t>
  </si>
  <si>
    <t>AIGONDIGNE</t>
  </si>
  <si>
    <t>AMELIORER LE CONFORT D'ETE POUR LE BIEN-ETRE DES RESIDENTS ET LA QUALITE DE VIE AU TRAVAIL</t>
  </si>
  <si>
    <t>SAINT LAURENT SUR GORRE</t>
  </si>
  <si>
    <t>Soutien à l'investissement pour améliorer la QVT des agents, l'accompagnement aux soins et éviter les chutes des résidents</t>
  </si>
  <si>
    <t>CHAMBOULIVE</t>
  </si>
  <si>
    <t>Ehpad Andre Vriondeau</t>
  </si>
  <si>
    <t>NANTIAT</t>
  </si>
  <si>
    <t>Améliorer l'accompagnement et la prise en soin des résidents ainsi que la qualité de vie au travail des professionnels</t>
  </si>
  <si>
    <t>Ehpad Vallee Ossau Ets Estibere</t>
  </si>
  <si>
    <t>LARUNS</t>
  </si>
  <si>
    <t>INSTALLATION PORTAIL SECURISE DANS L'ENCEINTE DE L'ETABLISSEMENT</t>
  </si>
  <si>
    <t>Ehpad Commandant Poirier</t>
  </si>
  <si>
    <t>ANGLET</t>
  </si>
  <si>
    <t>"GAGNANT-GAGNANT" : Amélioration de la qualité de vie au travail des professionnels et de la prise en charge de l’accompagnement et des soins des résidents</t>
  </si>
  <si>
    <t>Ehpad Marcel Faure</t>
  </si>
  <si>
    <t>LIMOGES</t>
  </si>
  <si>
    <t>Amélioration de la prise en soin du résident et de la santé des agents au travail</t>
  </si>
  <si>
    <t>VILLIERS EN PLAINE</t>
  </si>
  <si>
    <t>LA LAMPE ALANDIN PREVENTION  CHUTE</t>
  </si>
  <si>
    <t>Ehpad De Caillavet</t>
  </si>
  <si>
    <t>BAZAS</t>
  </si>
  <si>
    <t>AMELIORATION DE LA  QUALITE DE PRISE EN CHARGE DES RESIDENTS</t>
  </si>
  <si>
    <t>Ehpad Jean Dithurbide</t>
  </si>
  <si>
    <t>SARE</t>
  </si>
  <si>
    <t>DES INVESTISSEMENTS POUR AMELIORER LE QUOTIDIEN</t>
  </si>
  <si>
    <t>BEYNAT</t>
  </si>
  <si>
    <t>Remise en route de l'ascenseur</t>
  </si>
  <si>
    <t>Residence Clodomir Arnaud</t>
  </si>
  <si>
    <t>LA ROCHENARD</t>
  </si>
  <si>
    <t>Ehpad Lou Pastural</t>
  </si>
  <si>
    <t>ARGENTAT</t>
  </si>
  <si>
    <t>Réaménagement de l'accueil avec 2 bureaux et zones de visites</t>
  </si>
  <si>
    <t>Ehpad Gaston Rimareix</t>
  </si>
  <si>
    <t>MAINSAT</t>
  </si>
  <si>
    <t>Amélioration de la QVT des agents et du confort d'été des résidents ; Aménagement du jardin thérapeutique ; Réduction de la consommation d'énergie.</t>
  </si>
  <si>
    <t>Ehpad "au Jardin D'antan"</t>
  </si>
  <si>
    <t>BERGERAC</t>
  </si>
  <si>
    <t>RAFRAICHISSEMENT DES LOCAUX + LITS ALZHEIMER</t>
  </si>
  <si>
    <t>Ehpad Emilien Bouin</t>
  </si>
  <si>
    <t>CHAURAY</t>
  </si>
  <si>
    <t>Ehpad De La Valette</t>
  </si>
  <si>
    <t>SAINT LOUP LAMAIRE</t>
  </si>
  <si>
    <t>PAI DU QUOITIDIEN : Rails de transfert, fauteuils, jardin thérapeutique et GTB</t>
  </si>
  <si>
    <t>Ehpad Du Val D'or</t>
  </si>
  <si>
    <t>AIRVAULT</t>
  </si>
  <si>
    <t>Ehpad Egletons</t>
  </si>
  <si>
    <t>EGLETONS</t>
  </si>
  <si>
    <t>jardin thérapeutique adapté aux parcours du prendre soin</t>
  </si>
  <si>
    <t>Ehad De Merlines</t>
  </si>
  <si>
    <t>MERLINES</t>
  </si>
  <si>
    <t>petits investissements du quotidien</t>
  </si>
  <si>
    <t>Résidence Pré Du Puy</t>
  </si>
  <si>
    <t>LAGRAULIERE</t>
  </si>
  <si>
    <t>Ehpad Le Dorat</t>
  </si>
  <si>
    <t>LE DORAT</t>
  </si>
  <si>
    <t>Travaux de remplacement des volets roulant dans les unités d'EHPAD</t>
  </si>
  <si>
    <t>Ehpad Bellac</t>
  </si>
  <si>
    <t>BELLAC</t>
  </si>
  <si>
    <t>Ehpad Les Pyrenees</t>
  </si>
  <si>
    <t>l’accompagnement et les soins des résidents - Télémédecine</t>
  </si>
  <si>
    <t>La Residence Le Perigord Ehpad De Monpazier</t>
  </si>
  <si>
    <t>CAPDROT</t>
  </si>
  <si>
    <t>Ehpad Beaufort-Magne</t>
  </si>
  <si>
    <t>PERIGUEUX</t>
  </si>
  <si>
    <t>PAI INVESTIR DU QUOTIDIEN EHPAD BEAUFORT-MAGNE</t>
  </si>
  <si>
    <t>Ehpad Le Sablonat</t>
  </si>
  <si>
    <t>BORDEAUX</t>
  </si>
  <si>
    <t>Investissements du quotidien Le Sablonat</t>
  </si>
  <si>
    <t>MUSSIDAN</t>
  </si>
  <si>
    <t>Clôturer l'EHPAD pour davantage de sécurité</t>
  </si>
  <si>
    <t>AUZANCES</t>
  </si>
  <si>
    <t>Amélioration de l'accompagnement et des soins apportés aux résidents ; Actions de QVT à l'attention des agents ; Actions de prévention auprès des résidents</t>
  </si>
  <si>
    <t>Ehpad Uzerche</t>
  </si>
  <si>
    <t>UZERCHE</t>
  </si>
  <si>
    <t>REMPLACEMENT BRULEURS DE LA CHAUDIERE FUEL</t>
  </si>
  <si>
    <t>EVAUX LES BAINS</t>
  </si>
  <si>
    <t>Qualité de vie au travail des professionnels - Equipements améliorant le confort d'été - Accompagnement et soins des résidents</t>
  </si>
  <si>
    <t>Ehpad Public Les Gabariers</t>
  </si>
  <si>
    <t>BEAULIEU SUR DORDOGNE</t>
  </si>
  <si>
    <t>Residence De La Plaine</t>
  </si>
  <si>
    <t>THENEZAY</t>
  </si>
  <si>
    <t>Améliorer la Qualite de Vie au Travail des salariés et limiter</t>
  </si>
  <si>
    <t>Ehpad Paul Louis Weiller</t>
  </si>
  <si>
    <t>ARES</t>
  </si>
  <si>
    <t>investir au quotidien - renovation des chambres des residents</t>
  </si>
  <si>
    <t>Ehpad Correze</t>
  </si>
  <si>
    <t>CORREZE</t>
  </si>
  <si>
    <t>SECURISATION ATRIUM +AMENAGEMENT TERRASSE EXTERIEUR RDC - EHPAD CORREZE</t>
  </si>
  <si>
    <t>Ehpad Le Chant Des Rivieres</t>
  </si>
  <si>
    <t>CHAMBON SUR VOUEIZE</t>
  </si>
  <si>
    <t>Achats d'équipements ameliorant l'accompagnement, la prise en soin et le confort en été des résidents ; amélioration de la qualité de vie au travail des agents.</t>
  </si>
  <si>
    <t>CHASSENEUIL SUR BONNIEURE</t>
  </si>
  <si>
    <t>Ségur de la santé - Plan d'aide à l'investissement - investissement du quotidien</t>
  </si>
  <si>
    <t>MONCOUTANT</t>
  </si>
  <si>
    <t>Modernisation d'un ascenseur de l'établissement</t>
  </si>
  <si>
    <t>Les Foyers</t>
  </si>
  <si>
    <t>LONS</t>
  </si>
  <si>
    <t>sécuriser l'accès aux 36 chambres de nos unités protégées</t>
  </si>
  <si>
    <t>Saint Jacques De Compostelle</t>
  </si>
  <si>
    <t>SOULAC SUR MER</t>
  </si>
  <si>
    <t>investir pour le collectif</t>
  </si>
  <si>
    <t>Ehpad Le Clos Joli</t>
  </si>
  <si>
    <t>MEYSSAC</t>
  </si>
  <si>
    <t>Réfection du chauffage des chambres et des locaux collectifs pour économiser en énergie et améliorer le confort des usagers.</t>
  </si>
  <si>
    <t>Ehpad Berebiste</t>
  </si>
  <si>
    <t>LA BASTIDE CLAIRENCE</t>
  </si>
  <si>
    <t>HASPARREN</t>
  </si>
  <si>
    <t>Ehpad Du Maharin</t>
  </si>
  <si>
    <t>Confort des résidants et sécurité des salariés</t>
  </si>
  <si>
    <t>Ehpad Centre Hospitalier De Sainte Foy La Grande</t>
  </si>
  <si>
    <t>SAINTE FOY LA GRANDE</t>
  </si>
  <si>
    <t>investissement du quotidien ehpad Sainte Foy la grande</t>
  </si>
  <si>
    <t>Ehpad Bois Gramond</t>
  </si>
  <si>
    <t>EYSINES</t>
  </si>
  <si>
    <t>AMELIORATION DES SERVICES RENDUS AUX RESIDENTS LORS DE LA DISTRIBUTION DES REPAS</t>
  </si>
  <si>
    <t>Maria Consolata</t>
  </si>
  <si>
    <t>Un chemin de vie</t>
  </si>
  <si>
    <t>Fondation Partage Et Vie Résidence Novel</t>
  </si>
  <si>
    <t>VARETZ</t>
  </si>
  <si>
    <t>Prévention et bien-être</t>
  </si>
  <si>
    <t>La Memoire Des Ailes</t>
  </si>
  <si>
    <t>MARCHEPRIME</t>
  </si>
  <si>
    <t>Installation de rails de transfert en unité classique</t>
  </si>
  <si>
    <t>Ehpad Le Soleil D'automne</t>
  </si>
  <si>
    <t>TONNEINS</t>
  </si>
  <si>
    <t>Accompagnement et soins des résidents - Qualité de vie au travail des professionnels soignants</t>
  </si>
  <si>
    <t>Ehpad Le Luy De Bearn</t>
  </si>
  <si>
    <t>SAUVAGNON</t>
  </si>
  <si>
    <t>Achat de deux chariots repas chaud / froid</t>
  </si>
  <si>
    <t>Ehpad La Chenaie</t>
  </si>
  <si>
    <t>SAINT VINCENT DE TYROSSE</t>
  </si>
  <si>
    <t>Renforcement du chauffage et du rafraichissement du restaurant de l'EHPAD: amélioration du confort des résidents et de la qualité de vie au travail des professionnels</t>
  </si>
  <si>
    <t>Les Coteaux</t>
  </si>
  <si>
    <t>LORMONT</t>
  </si>
  <si>
    <t>Projet de prévention et détection des chutes via Aladin</t>
  </si>
  <si>
    <t>Le Conte</t>
  </si>
  <si>
    <t>POMAREZ</t>
  </si>
  <si>
    <t>Améliorer la sécurité et le confort des résidents et des salariés</t>
  </si>
  <si>
    <t>Ehpad A Noste</t>
  </si>
  <si>
    <t>ONESSE-LAHARIE</t>
  </si>
  <si>
    <t>Prévention des TMS - confort du résident- amélioration des conditions d'accueil - aménagement adapté</t>
  </si>
  <si>
    <t>Ehpad Bergeron Grenier</t>
  </si>
  <si>
    <t>MANSLE</t>
  </si>
  <si>
    <t>Entrainement de la motricité fine et stimulation cognitive au moyen de la table interactive et amélioration de la QVT</t>
  </si>
  <si>
    <t>Ehpad Residence Pierre Bazenerye</t>
  </si>
  <si>
    <t>DUN-LE-PALESTEL</t>
  </si>
  <si>
    <t>La qualité du quotidien des résidents et du personnel est notre priorité</t>
  </si>
  <si>
    <t>Ehpad Pelisson-Fontanier</t>
  </si>
  <si>
    <t>BENEVENT-L'ABBAYE</t>
  </si>
  <si>
    <t>Investir pour le confort quotidien des résidents et la qualité de vie au travail des personnels</t>
  </si>
  <si>
    <t>Ehpad De Monsegur</t>
  </si>
  <si>
    <t>MONSEGUR</t>
  </si>
  <si>
    <t>L'Amélioration de l'accompagnement et des soins au quotidien</t>
  </si>
  <si>
    <t>Ehpad La Clairière De Lussy</t>
  </si>
  <si>
    <t>Amélioration de la prise en soin des résidents</t>
  </si>
  <si>
    <t>Ehpad Du Pays De Brive</t>
  </si>
  <si>
    <t>BRIVE</t>
  </si>
  <si>
    <t>Equipement 60 rails de transfert incluant 12 moteurs et 1 pesée</t>
  </si>
  <si>
    <t>Ehpad Cias Hvs</t>
  </si>
  <si>
    <t>PAMPROUX</t>
  </si>
  <si>
    <t>La Petite Suisse</t>
  </si>
  <si>
    <t>MOUTERRE SUR BLOURDE</t>
  </si>
  <si>
    <t>Ehpad Jardin De Bagatelles</t>
  </si>
  <si>
    <t>LUBERSAC</t>
  </si>
  <si>
    <t>Travaux de rénovation du système de sécurité incendie et de prévention des chutes</t>
  </si>
  <si>
    <t>Ehpad Du Puychat</t>
  </si>
  <si>
    <t>CHATEAUNEUF LA FORET</t>
  </si>
  <si>
    <t>Jardin thérapeutique et parcours motricité, lutte contre la douleur et prévention des TMS</t>
  </si>
  <si>
    <t>Ehpad Age D'or</t>
  </si>
  <si>
    <t>OLORON-SAINTE-MARIE</t>
  </si>
  <si>
    <t>Amélioration des conditions d'hébergement et de travail en EHPAD</t>
  </si>
  <si>
    <t>Ehpad Marie Caudron Fourcade</t>
  </si>
  <si>
    <t>BAYONNE</t>
  </si>
  <si>
    <t>PAI "Investir au quotidien"</t>
  </si>
  <si>
    <t>Ehpad Les Jardins De Plaisance</t>
  </si>
  <si>
    <t>LANOUAILLE</t>
  </si>
  <si>
    <t>Les Trois Roix</t>
  </si>
  <si>
    <t>FRONTENAY ROHAN ROHAN</t>
  </si>
  <si>
    <t>Travaux d'économie d'énergie et travaux améliorant le confort d'été</t>
  </si>
  <si>
    <t>Les Maisons De Marthe</t>
  </si>
  <si>
    <t>RUFFEC</t>
  </si>
  <si>
    <t>INVESTISSEMENT DU QUOTIDIEN 2021 - EHPAD LES MAISONS DE MARTHE</t>
  </si>
  <si>
    <t>Fondation Brothier</t>
  </si>
  <si>
    <t>LIMALONGES</t>
  </si>
  <si>
    <t>Amélioration des conditions de travail et d'hygiène</t>
  </si>
  <si>
    <t>Ehpad Fondation Roux</t>
  </si>
  <si>
    <t>VERTHEUIL MEDOC</t>
  </si>
  <si>
    <t>Equipement PAI Ségur</t>
  </si>
  <si>
    <t>Résidence L'arousiney</t>
  </si>
  <si>
    <t>GUJAN-MESTRAS</t>
  </si>
  <si>
    <t>PANAZOL</t>
  </si>
  <si>
    <t>Amélioration du confort des résidents et de la qualité de vie au travail des professionnels</t>
  </si>
  <si>
    <t>Ehpad Résidence Les Baccharis</t>
  </si>
  <si>
    <t>LANTON</t>
  </si>
  <si>
    <t>Installation de rails  de transfert</t>
  </si>
  <si>
    <t>Les Capucines</t>
  </si>
  <si>
    <t>CIVRAY</t>
  </si>
  <si>
    <t>Ehpad "le Grand Chêne"</t>
  </si>
  <si>
    <t>ST VARENT</t>
  </si>
  <si>
    <t>Mise en accessibilité d'espaces de convivialité au bénéficie du maintien de la vie sociale et de l'autonomie des résidents</t>
  </si>
  <si>
    <t>GELOS</t>
  </si>
  <si>
    <t>refection des couloirs</t>
  </si>
  <si>
    <t>Ehpads La Guyarderie</t>
  </si>
  <si>
    <t>SAINTES</t>
  </si>
  <si>
    <t>PROJET RLG INVESTIR AU QUOTIDIEN</t>
  </si>
  <si>
    <t>Ehpad Public Autonome La Bourdette</t>
  </si>
  <si>
    <t>ASTAFFORT</t>
  </si>
  <si>
    <t>POSE DE RAILS DE TRANSFERT DANS 8 CHAMBRES ET EN BUANDERIE</t>
  </si>
  <si>
    <t>Ehpad Bodin Grandmaison</t>
  </si>
  <si>
    <t>FAYE-L'ABBESSE</t>
  </si>
  <si>
    <t>Equipement en rails de transfert</t>
  </si>
  <si>
    <t>Ehpad Chantemerle</t>
  </si>
  <si>
    <t>SAINT JNIEN</t>
  </si>
  <si>
    <t>Utilisation d'une aide de 43 721€ "Investir au quotidien" pour l'EHPAD de Chantemerle de Saint Junien</t>
  </si>
  <si>
    <t>Résidence Du Barétous Ehpad</t>
  </si>
  <si>
    <t>ARAMITS</t>
  </si>
  <si>
    <t>Equiper 20 chambres de détecteurs pour améliorer la surveillance des résidents et des situations à risques élevés de chutes, pour mieux les prévenir</t>
  </si>
  <si>
    <t>Ehpad Pre De L Etang</t>
  </si>
  <si>
    <t>CONFOLENS</t>
  </si>
  <si>
    <t>Accompagnement des résidents et des salariés</t>
  </si>
  <si>
    <t>Automne En Aspe</t>
  </si>
  <si>
    <t>BOURG</t>
  </si>
  <si>
    <t>OSSE EN ASPE</t>
  </si>
  <si>
    <t>Residence Mbv Clairbois</t>
  </si>
  <si>
    <t>DIRAC</t>
  </si>
  <si>
    <t>Climatisation des étages de la structure</t>
  </si>
  <si>
    <t>Tiberiade</t>
  </si>
  <si>
    <t>LA FORCE</t>
  </si>
  <si>
    <t>Préserver l'intimité des résident</t>
  </si>
  <si>
    <t>Ehpad L Oree Des Pins</t>
  </si>
  <si>
    <t>LIT ET MIXE</t>
  </si>
  <si>
    <t>Prévention du personnel pour un confort des résidents</t>
  </si>
  <si>
    <t>Habrioux</t>
  </si>
  <si>
    <t>AIGRE</t>
  </si>
  <si>
    <t>Mise en oeuvre du projet 1 "Nutri-culture - Plaisirs à table" - projet 2 Motorisation de 3 chariots de services</t>
  </si>
  <si>
    <t>Ehpad De Mezin</t>
  </si>
  <si>
    <t>MEZIN</t>
  </si>
  <si>
    <t>AMENAGEMENT DU PARC EXTERIEUR / ACHAT MATERIEL</t>
  </si>
  <si>
    <t>Ehpad De Chabrignac</t>
  </si>
  <si>
    <t>CHABRIGNAC</t>
  </si>
  <si>
    <t>aménagement du parc</t>
  </si>
  <si>
    <t>Ehpad J Et M Colaud</t>
  </si>
  <si>
    <t>autonomie-prévention</t>
  </si>
  <si>
    <t>Ehpad Marcillac La Croisille</t>
  </si>
  <si>
    <t>MARCILLAC LA CROISILLE</t>
  </si>
  <si>
    <t>Equipement des vitreries de stores pour prévenir les fortes températures</t>
  </si>
  <si>
    <t>Ehpad Residence Belle-Croix</t>
  </si>
  <si>
    <t>FLOIRAC</t>
  </si>
  <si>
    <t>AMELIORATION ET RENOUVELLEMENT DES EQUIPEMENTS NOTAMMENT DANS LE CADRE DE LA QVT</t>
  </si>
  <si>
    <t>Eliza-Hegi</t>
  </si>
  <si>
    <t>USTARITZ</t>
  </si>
  <si>
    <t>La Chèze D'or</t>
  </si>
  <si>
    <t>LATILLE</t>
  </si>
  <si>
    <t>Amélioration du quotidien des résidents et du personnel</t>
  </si>
  <si>
    <t>Ehpad Le Marensin</t>
  </si>
  <si>
    <t>CASTETS</t>
  </si>
  <si>
    <t>TRAVAUX DE CLIMATISATION</t>
  </si>
  <si>
    <t>PUYMIROL</t>
  </si>
  <si>
    <t>AMELIORATION DES CONDITIONS DE VIE</t>
  </si>
  <si>
    <t>Ehpad "les Vacances De La Vie" Montendre</t>
  </si>
  <si>
    <t>MONTENDRE</t>
  </si>
  <si>
    <t>Installation de rails de transfert au plafond motorisés - EHPAD Montendre</t>
  </si>
  <si>
    <t>Ehpad Les Pres De Chignac</t>
  </si>
  <si>
    <t>ARNAC POMPADOUR</t>
  </si>
  <si>
    <t>LA REOLE</t>
  </si>
  <si>
    <t>Investir au quotidien - EHPAD de Langon et La Réole</t>
  </si>
  <si>
    <t>Ehpad Val De Brion</t>
  </si>
  <si>
    <t>LANGON</t>
  </si>
  <si>
    <t>LADIGNAC LE LONG</t>
  </si>
  <si>
    <t>Ehpad Jacques Francois De Hautefort</t>
  </si>
  <si>
    <t>HAUTEFORT</t>
  </si>
  <si>
    <t>Centre Gériatrique Du Muret</t>
  </si>
  <si>
    <t>AMBAZAC</t>
  </si>
  <si>
    <t>Sécurisation et amélioration au service des résidents et des professionnels</t>
  </si>
  <si>
    <t>Ehpad Domaine Nauton Truquez</t>
  </si>
  <si>
    <t>PEYREHORADE</t>
  </si>
  <si>
    <t>Cias Ltd-Ehpad Gamby</t>
  </si>
  <si>
    <t>VILLEBOIS</t>
  </si>
  <si>
    <t>QVT/Confort des résidants</t>
  </si>
  <si>
    <t>Ehpad Les Deux Sequoias</t>
  </si>
  <si>
    <t>BOURDEILLES</t>
  </si>
  <si>
    <t>Acquisition d'un véhicule adapté pour assurer les rendez-vous médicaux des résidents à mobilité réduite</t>
  </si>
  <si>
    <t>Ehpad Residence Les Chenes</t>
  </si>
  <si>
    <t>COUZEIX</t>
  </si>
  <si>
    <t>Optimisation des conditions de travail des soignants, de la sécurité des résidents et des dépenses énergétiques</t>
  </si>
  <si>
    <t>Ehpad Ancien Couvent Des Minimes</t>
  </si>
  <si>
    <t>AUBETERRE</t>
  </si>
  <si>
    <t>Améliorer l'accompagnement des résidents en améliorant les conditions de travail des professionnels</t>
  </si>
  <si>
    <t>Ehpad Betharram</t>
  </si>
  <si>
    <t>LESTELLE BETHARRAM</t>
  </si>
  <si>
    <t>ACHAT MATERIEL DE SOINS ET TRAVAUX DE RENOVATION</t>
  </si>
  <si>
    <t>La Chaumiere Fleurie</t>
  </si>
  <si>
    <t>POUILLON</t>
  </si>
  <si>
    <t>Ehpad Udazkena</t>
  </si>
  <si>
    <t>SAINT JEAN DE LUZ</t>
  </si>
  <si>
    <t>PAI INVESTISSEMENT QUOTIDIEN - SEGUR - EHPAD</t>
  </si>
  <si>
    <t>Ehpad Goxoki</t>
  </si>
  <si>
    <t>Ehpad Du Prisse</t>
  </si>
  <si>
    <t>ACHAT DE MATERIEL SOINS ET DE REEDUCATION</t>
  </si>
  <si>
    <t>Ehpad Fondation Dussouil</t>
  </si>
  <si>
    <t>LEZAY</t>
  </si>
  <si>
    <t>Remplacement WC</t>
  </si>
  <si>
    <t>Association Saint Joseph</t>
  </si>
  <si>
    <t>NAY</t>
  </si>
  <si>
    <t>ACHAT DE MATERIEL SOINS ET INSTALLATION DU WIFI</t>
  </si>
  <si>
    <t>Ehpad Theodore Arnault</t>
  </si>
  <si>
    <t>MIREBEAU</t>
  </si>
  <si>
    <t>Amélioration du système d'appel malade avec gestion des fugues des résidents Alzheimer par la dotation de montres bracelet</t>
  </si>
  <si>
    <t>Ehpad La Chapelaude</t>
  </si>
  <si>
    <t>LA CHAPELLE TAILLEFERT</t>
  </si>
  <si>
    <t>Développer l'accompagnement individuel du résident par la création d'ateliers thérapeutiques et/ou occupationnels et l'acquisition de matériels spécifiques</t>
  </si>
  <si>
    <t>GOND PONTOUVRE</t>
  </si>
  <si>
    <t>EHPAD du Centre Hospitalier d'Angoulême</t>
  </si>
  <si>
    <t>ANGOULEME</t>
  </si>
  <si>
    <t>EHPAD Beaulieu</t>
  </si>
  <si>
    <t>Résidence De Mâa</t>
  </si>
  <si>
    <t>RION DES LANDES</t>
  </si>
  <si>
    <t>PAI Investir au quotidien modification</t>
  </si>
  <si>
    <t>Marie Paticat</t>
  </si>
  <si>
    <t>SAINT PAUL LES DAX</t>
  </si>
  <si>
    <t>Ehpad Les Pilets</t>
  </si>
  <si>
    <t>BIGANOS</t>
  </si>
  <si>
    <t>Btp Rms La Berge Du Lac</t>
  </si>
  <si>
    <t>QVT - RAILS DE TRANSFERT ET LITS MEDICALISES</t>
  </si>
  <si>
    <t>Btp Rms Les Fontaines De Monjous</t>
  </si>
  <si>
    <t>GRADIGNAN</t>
  </si>
  <si>
    <t>PERPEZAC LE NOIR</t>
  </si>
  <si>
    <t>Achat d'un siège RAIZER II</t>
  </si>
  <si>
    <t>Jean Leclaire</t>
  </si>
  <si>
    <t>SARLAT</t>
  </si>
  <si>
    <t>Equipements des deux EHPAD</t>
  </si>
  <si>
    <t>Ehpad Le Plantier</t>
  </si>
  <si>
    <t>Ehpad Le Hameau De La Pelou</t>
  </si>
  <si>
    <t>CREON</t>
  </si>
  <si>
    <t>Améliorer la prise en soins et l'accompagnement des résidents en privilégiant leur bien-être</t>
  </si>
  <si>
    <t>Merici</t>
  </si>
  <si>
    <t>Ehpad De La Grande Lande</t>
  </si>
  <si>
    <t>PISSOS</t>
  </si>
  <si>
    <t>Ehpad Du Peyricat</t>
  </si>
  <si>
    <t>SABRES</t>
  </si>
  <si>
    <t>investis</t>
  </si>
  <si>
    <t>Ehpad Saint-Dominique</t>
  </si>
  <si>
    <t>ARCACHON</t>
  </si>
  <si>
    <t>Aménagement de petits salons de détente</t>
  </si>
  <si>
    <t>Residence Eulalie</t>
  </si>
  <si>
    <t>VERTEUIL D'AGENAIS</t>
  </si>
  <si>
    <t>PAI « INVESTIR AU QUOTIDIEN »</t>
  </si>
  <si>
    <t>Ehpad Claude Madoumier</t>
  </si>
  <si>
    <t>AIXE-SUR-VIENNE</t>
  </si>
  <si>
    <t>Investir au quotidien EHPAD Claude Madoumier</t>
  </si>
  <si>
    <t>Ehpad Ehpad Feuillantines</t>
  </si>
  <si>
    <t>LE TALLUD</t>
  </si>
  <si>
    <t>Installation d'un système de climatisation à l'étage + remplacement des chariots de nursing</t>
  </si>
  <si>
    <t>Ehpad De Neuvic Sur L Isle</t>
  </si>
  <si>
    <t>NEUVIC</t>
  </si>
  <si>
    <t>Amélioration des conditions de travail des soignants pour une meilleure prise en charge des résidents au quotidien</t>
  </si>
  <si>
    <t>Residence Ehpad Jeanne Alb</t>
  </si>
  <si>
    <t>ORTHEZ</t>
  </si>
  <si>
    <t>Travaux d'amélioration du confort l'été et de vie des hébergés</t>
  </si>
  <si>
    <t>Ehpad Le Bosquet</t>
  </si>
  <si>
    <t>MORLAAS</t>
  </si>
  <si>
    <t>Equipement de rails de transfert</t>
  </si>
  <si>
    <t>Ehpad Saint Rome</t>
  </si>
  <si>
    <t>CARSAC AILLAC</t>
  </si>
  <si>
    <t>Accompagner la mobilité et prévenir le risque de troubles musculosquelettiques lors de la mobilisation des résidents</t>
  </si>
  <si>
    <t>Ehpad Les Balcons De La Leyre</t>
  </si>
  <si>
    <t>SORE</t>
  </si>
  <si>
    <t>Ehpad La Roussane</t>
  </si>
  <si>
    <t>MONEIN</t>
  </si>
  <si>
    <t>Prévenir le risque des chutes</t>
  </si>
  <si>
    <t>Ehpad Bethanie</t>
  </si>
  <si>
    <t>NUEIL-LES-AUBIERS</t>
  </si>
  <si>
    <t>Poursuite de l'équipement de l'EHPAD Béthanie en rails de transferts</t>
  </si>
  <si>
    <t>Ehpad Allonneau</t>
  </si>
  <si>
    <t>BRESSUIRE</t>
  </si>
  <si>
    <t>Investir au quotiden sur les 3 EHPAD du CHNDS</t>
  </si>
  <si>
    <t>Ehpad Du Pays D'albret</t>
  </si>
  <si>
    <t>LABRIT</t>
  </si>
  <si>
    <t>Ehpad Charles Gobert</t>
  </si>
  <si>
    <t>MANSAC</t>
  </si>
  <si>
    <t>Améliorer le quotidien en EHPAD</t>
  </si>
  <si>
    <t>Ehpad Jean Mazet</t>
  </si>
  <si>
    <t>FELLETIN</t>
  </si>
  <si>
    <t>AMELIORATION DE LA QUALITE DE PRISE EN CHARGE DES RESIDENTS</t>
  </si>
  <si>
    <t>Ehpad"suzanne Valadon"</t>
  </si>
  <si>
    <t>BESSINES SUR GARTEMPE</t>
  </si>
  <si>
    <t>PAI "INVESTIR AU QUOTIDIEN"</t>
  </si>
  <si>
    <t>Ehpad Les Bleuets</t>
  </si>
  <si>
    <t>MONCOUTANT SUR SEVRE</t>
  </si>
  <si>
    <t>Acquisition de tables Oxalys et d'un chariot snoezelen</t>
  </si>
  <si>
    <t>Ehpad Le Logis De Valric</t>
  </si>
  <si>
    <t>SAINT-VAURY</t>
  </si>
  <si>
    <t>Améliorer le confort et la prise en soins des résidents tout en améliorant la qualité de vie au travail des agents</t>
  </si>
  <si>
    <t>L'oustaou</t>
  </si>
  <si>
    <t>Rééducation et convivialité</t>
  </si>
  <si>
    <t>Le Mas Faure</t>
  </si>
  <si>
    <t>AHUN</t>
  </si>
  <si>
    <t>amélioration de la qualité de prise en charge des résidents de l'unité protégée</t>
  </si>
  <si>
    <t>Ehpad Le Bois De Semignan</t>
  </si>
  <si>
    <t>LACANAU</t>
  </si>
  <si>
    <t>Ergonomie et confort des résidents et des soignants</t>
  </si>
  <si>
    <t>La Porte D'aquitaine</t>
  </si>
  <si>
    <t>LA ROCHE CHALAIS</t>
  </si>
  <si>
    <t>Ehpad Le Seque</t>
  </si>
  <si>
    <t>Ehpad Le Pied Du Roy</t>
  </si>
  <si>
    <t>COURLAY</t>
  </si>
  <si>
    <t>Ehpad Saint Leonard</t>
  </si>
  <si>
    <t>LESPARRE MEDOC</t>
  </si>
  <si>
    <t>« Equipements en rails plafonnier des chambres de l’établissement »</t>
  </si>
  <si>
    <t>CHICHE</t>
  </si>
  <si>
    <t>Acquisition de rails de transfert en H</t>
  </si>
  <si>
    <t>Ehpad Résidence Rivière Espérance</t>
  </si>
  <si>
    <t>LALINDE</t>
  </si>
  <si>
    <t>Aménagement du Centre d'Activités Naturelles Tirées d'Occupations Utiles (CANTOU)</t>
  </si>
  <si>
    <t>Ehpad Léon Lafourcade</t>
  </si>
  <si>
    <t>SAINT MARTIN DE SEIGNANX</t>
  </si>
  <si>
    <t>Prévention TMS et chaleur dans le cadre du plan bleu</t>
  </si>
  <si>
    <t>Ehpad Home Marie Curie</t>
  </si>
  <si>
    <t>VILLENAVE D'ORNON</t>
  </si>
  <si>
    <t>Installation de la climatisation dans la partie hébergement de l'établissement</t>
  </si>
  <si>
    <t>TARDETS-SORHOLUS</t>
  </si>
  <si>
    <t>Modernisation des équipements et des espaces de vie</t>
  </si>
  <si>
    <t>Csmr De Podensac</t>
  </si>
  <si>
    <t>PODENSAC</t>
  </si>
  <si>
    <t>Equipement de Matériels divers</t>
  </si>
  <si>
    <t>Ehpad Foix De Candalle</t>
  </si>
  <si>
    <t>MONTPON-MENESTEROL</t>
  </si>
  <si>
    <t>HAYON LEVE FAUTEUIL ACCESSIBILITE AU MINIBUS - RAILS DE TRANSFERT - AMENAGEMENT DES ESPACES VERTS</t>
  </si>
  <si>
    <t>LA CHAPELLE SAINT LAURENT</t>
  </si>
  <si>
    <t>Salle sensorielle snoezelen</t>
  </si>
  <si>
    <t>Ehpad Airial De Biron</t>
  </si>
  <si>
    <t>CAPTIEUX</t>
  </si>
  <si>
    <t>AMELIORER L'ACCOMPAGNEMENT ET LES SOINS POUR LES RESIDENTS ET LES SOIGNANTS</t>
  </si>
  <si>
    <t>Résidence John Talbot</t>
  </si>
  <si>
    <t>CASTILLON LA BATAILLE</t>
  </si>
  <si>
    <t>Achat d'un chariot hotelier pour la collation de nuit</t>
  </si>
  <si>
    <t>Fil Du Temps</t>
  </si>
  <si>
    <t>RIVIERES</t>
  </si>
  <si>
    <t>Investissement du quotidien médico social</t>
  </si>
  <si>
    <t>Les Flots</t>
  </si>
  <si>
    <t>LA ROCHEFOUCAULD ANGOUMOIS</t>
  </si>
  <si>
    <t>Arditeya-Vieil Assantza</t>
  </si>
  <si>
    <t>CAMBO-LES-BAINS</t>
  </si>
  <si>
    <t>Automatisation des fermetures de volets et des transferts de containers</t>
  </si>
  <si>
    <t>Ehpad Les Eaux Vives</t>
  </si>
  <si>
    <t>MARSAC</t>
  </si>
  <si>
    <t>L'orée Du Verger</t>
  </si>
  <si>
    <t>VERRIERES</t>
  </si>
  <si>
    <t>Projet d'investissement au titre du plan investir au quotidien</t>
  </si>
  <si>
    <t>Ehpad Du Ch De Dax</t>
  </si>
  <si>
    <t>DAX</t>
  </si>
  <si>
    <t>Confort chaleur été</t>
  </si>
  <si>
    <t>Résidence Coeur Du Tursan</t>
  </si>
  <si>
    <t>GEAUNE</t>
  </si>
  <si>
    <t>Investissements courants permettant d’apporter des améliorations concrètes et rapides au bénéfice des professionnels et des résidents.</t>
  </si>
  <si>
    <t>Ehpad Château Gardères</t>
  </si>
  <si>
    <t>TALENCE</t>
  </si>
  <si>
    <t>climatisation des locaux d'hébergement 1er étage</t>
  </si>
  <si>
    <t>Ehpad Manon Cormier</t>
  </si>
  <si>
    <t>BEGLES</t>
  </si>
  <si>
    <t>climatisation des locaux d'hébergement</t>
  </si>
  <si>
    <t>Residence De Vallois</t>
  </si>
  <si>
    <t>MAUZE SUR LE MIGNON</t>
  </si>
  <si>
    <t>Sécurisation unité protégée et accessibilité sur le jardin</t>
  </si>
  <si>
    <t>Ehpad Eugène Le Roy</t>
  </si>
  <si>
    <t>MONTIGNAC</t>
  </si>
  <si>
    <t>Ehpad St Leonard De Noblat</t>
  </si>
  <si>
    <t>SAINT LEONARD DE NOBLAT</t>
  </si>
  <si>
    <t>Création d'un espace détente afin de lutter contre la douleur</t>
  </si>
  <si>
    <t>Ehpad Pierre Ferrand</t>
  </si>
  <si>
    <t>ROYEREDEVASSIVIERE</t>
  </si>
  <si>
    <t>Aménagement d'une salle multifonctionnelle : apporter confort et détente, créer un environnement agréable par la musique</t>
  </si>
  <si>
    <t>Ehpad De Sos</t>
  </si>
  <si>
    <t>SOS</t>
  </si>
  <si>
    <t>REORGANISTION DU SERVICE PETIT DEJEUNER</t>
  </si>
  <si>
    <t>Ehpad La Pelaudine</t>
  </si>
  <si>
    <t>EYMOUTIERS</t>
  </si>
  <si>
    <t>Achats de matériel de lutte contrela douleur</t>
  </si>
  <si>
    <t>CHAMPDENIERS</t>
  </si>
  <si>
    <t>Projet d'équipement en système de transfert "integralift"</t>
  </si>
  <si>
    <t>A Noste Le Gargale</t>
  </si>
  <si>
    <t>BOUCAU</t>
  </si>
  <si>
    <t>Investissement de LPSRP pour éviter les risques liés aux transferts</t>
  </si>
  <si>
    <t>Ehpad De Chamberet</t>
  </si>
  <si>
    <t>CHAMBERET</t>
  </si>
  <si>
    <t>Mise aux normes et &amp;évolution du système dappel malade de l'EHPAD</t>
  </si>
  <si>
    <t>Les Clauds De Laly</t>
  </si>
  <si>
    <t>VILLEFRANCHE DU PERIGORD</t>
  </si>
  <si>
    <t>SEGUR INVESTIR AU QUOTIDIEN</t>
  </si>
  <si>
    <t>Ehpad Ecureuil</t>
  </si>
  <si>
    <t>Sécurisation des résidents déambulants et petits travaux</t>
  </si>
  <si>
    <t>Ehpad Admr - La Résidence Du Verger Moret</t>
  </si>
  <si>
    <t>BERNAY SAINT MARTIN</t>
  </si>
  <si>
    <t>Ehpad Du Ch De Saint-Sever</t>
  </si>
  <si>
    <t>SAINT SEVER</t>
  </si>
  <si>
    <t>Aménagement d'une terrasse à visée thérapeutique au sein de l'EHPAD</t>
  </si>
  <si>
    <t>Ehpad La Chalotine</t>
  </si>
  <si>
    <t>BRILLAC</t>
  </si>
  <si>
    <t>REFECTION DE CHAMBRES</t>
  </si>
  <si>
    <t>MUGRON</t>
  </si>
  <si>
    <t>Amélioration de la vie quotidienne et du confort des résidents</t>
  </si>
  <si>
    <t>Ehpad Espace Latour Du Pin</t>
  </si>
  <si>
    <t>SAINT ANDRE DE CUBZAC</t>
  </si>
  <si>
    <t>Ehpad Les Albizzias</t>
  </si>
  <si>
    <t>Confort chaleur été et équipement salon des Familles</t>
  </si>
  <si>
    <t>Ehpad Hameau De Saubagnacq</t>
  </si>
  <si>
    <t>Residence Gallevent</t>
  </si>
  <si>
    <t>LE TEICH</t>
  </si>
  <si>
    <t>Améliorer l'accompagnement des résidents et les conditions de travail des personnels</t>
  </si>
  <si>
    <t>Ehpad Gerard Minvielle</t>
  </si>
  <si>
    <t>TARTAS</t>
  </si>
  <si>
    <t>Un jardin thérapeuthique</t>
  </si>
  <si>
    <t>Ehpad Residence De La Belle</t>
  </si>
  <si>
    <t>MAREUIL EN PERIGORD</t>
  </si>
  <si>
    <t>Amélioration de la qualité de vie des résidents et professionnels pendant la période estivale et amélioration de la prise en soins des résidents</t>
  </si>
  <si>
    <t>Résidence Le Pré Saint Germain</t>
  </si>
  <si>
    <t>NAVARRENX</t>
  </si>
  <si>
    <t>Réfection et aménagement de la terrasse extérieure</t>
  </si>
  <si>
    <t>Ehpad Les Champs Du Noyer</t>
  </si>
  <si>
    <t>ST SAUVEUR D AUNIS</t>
  </si>
  <si>
    <t>Plan d'aide à l'investissement : vie quotidienne des habitants, sécurisation des soins et prévention</t>
  </si>
  <si>
    <t>Ehpad Le Doyenne De Langon</t>
  </si>
  <si>
    <t>Résidence Adeline</t>
  </si>
  <si>
    <t>PIERRE-BUFFIERE</t>
  </si>
  <si>
    <t>Rails de transfert en H fixation plafond</t>
  </si>
  <si>
    <t>Ehpad Le Roussillon</t>
  </si>
  <si>
    <t>Ehpad La Chagnée</t>
  </si>
  <si>
    <t>MELLE</t>
  </si>
  <si>
    <t>Réhabilitation des patios de l'Ehpad de la Changnée</t>
  </si>
  <si>
    <t>Residence Du Port De Gajac</t>
  </si>
  <si>
    <t>VILLENEUVE SUR LOT</t>
  </si>
  <si>
    <t>Adapter l'offre de prestations aux besoins des résidents</t>
  </si>
  <si>
    <t>Ehpad St Macaire</t>
  </si>
  <si>
    <t>ST MACAIRE</t>
  </si>
  <si>
    <t>QUALITE DE VIE POUR TOUS</t>
  </si>
  <si>
    <t>CELLES SUR BELLE</t>
  </si>
  <si>
    <t>Des rails plafonniers pour des soignants en bonne sante! (Et heureux!)</t>
  </si>
  <si>
    <t>Ehpad Public Hubert Lalanne</t>
  </si>
  <si>
    <t>PRECHAC</t>
  </si>
  <si>
    <t>Améliorer la qualité de vie pour tous</t>
  </si>
  <si>
    <t>Ehpad Le Petit Trianon</t>
  </si>
  <si>
    <t>Amélioration du confort des Résidents et salariés</t>
  </si>
  <si>
    <t>Ehpad Verger Du Coteau</t>
  </si>
  <si>
    <t>BLANQUEFORT</t>
  </si>
  <si>
    <t>Equipement de 2 verticalisateurs avec harnais et de 20 adaptables</t>
  </si>
  <si>
    <t>Ehpad E. Jammot</t>
  </si>
  <si>
    <t>LA SOUTERRAINE</t>
  </si>
  <si>
    <t>Ehpad Les Ecureuils</t>
  </si>
  <si>
    <t>USSEL</t>
  </si>
  <si>
    <t>SECURISATION DES ACCES SECTEUR ALZHEIMER, ACHAT D'UN VELO ET RENOVATION SOLS SALLE DE RECEPTION</t>
  </si>
  <si>
    <t>Ehpad Ch Belves</t>
  </si>
  <si>
    <t>PAY DE BELVES</t>
  </si>
  <si>
    <t>Améliorer les conditions d'accompagnement des résidents et de travail des professionnels</t>
  </si>
  <si>
    <t>Ehpad Du Louts</t>
  </si>
  <si>
    <t>GAMARDE LES BAINS</t>
  </si>
  <si>
    <t>Investir au quotidien pour lutter contre les TMS et pour le confort des résidents</t>
  </si>
  <si>
    <t>Ehpad Robert Labeyrie</t>
  </si>
  <si>
    <t>PONTONX SUR L ADOUR</t>
  </si>
  <si>
    <t>Achat de matériel médical (ECG et bladder scan) et de chariot de petit déjeuner avec distributeur de boissons</t>
  </si>
  <si>
    <t>Ehpad Des Ferrieres</t>
  </si>
  <si>
    <t>SEILHAC</t>
  </si>
  <si>
    <t>rénovation des chambres des résidents</t>
  </si>
  <si>
    <t>Ehpad Larrieu</t>
  </si>
  <si>
    <t>Améliorer l’accompagnement, les soins et le cadre de vie des résidents</t>
  </si>
  <si>
    <t>Ehpad Des Cent Marches</t>
  </si>
  <si>
    <t>MONTFORT EN CHALOSSE</t>
  </si>
  <si>
    <t>Investir au quotidien pour améliorer la qualité de vie au travail et renforcer l'accompagnement des résidents</t>
  </si>
  <si>
    <t>Ehpad Henry Dunant</t>
  </si>
  <si>
    <t>Lève Personne LPSRP</t>
  </si>
  <si>
    <t>Ehpad Du Chateau</t>
  </si>
  <si>
    <t>ROCHECHOUART</t>
  </si>
  <si>
    <t>adaptaton du mobilier de chambres aux profils des residents</t>
  </si>
  <si>
    <t>Ehpad La Bruyere</t>
  </si>
  <si>
    <t>Améliorations de la Qualité de vie des résidents et de la Qualité de vie au travail des professionnels</t>
  </si>
  <si>
    <t>Ehpad Du Chatenet</t>
  </si>
  <si>
    <t>PAI INVESTIR AU QUOTIDIEN</t>
  </si>
  <si>
    <t>Ehpad De Saint Léon Sur L'isle</t>
  </si>
  <si>
    <t>SAINT LEON SUR L'ISLE</t>
  </si>
  <si>
    <t>Innovation - Prévention des chutes - Dispositif "Aladin"</t>
  </si>
  <si>
    <t>Meduli</t>
  </si>
  <si>
    <t>CASTELNAU DE MEDOC</t>
  </si>
  <si>
    <t>Installation de rails en H</t>
  </si>
  <si>
    <t>Ehpad Maison De Fontaudin</t>
  </si>
  <si>
    <t>PESSAC</t>
  </si>
  <si>
    <t>Investissements galis Fontaudin</t>
  </si>
  <si>
    <t>Ehpad Le Monastere</t>
  </si>
  <si>
    <t>AZERABLES</t>
  </si>
  <si>
    <t>Travaux de réparations dans chéneaux sur toiture + Acquisition de chaises sur roulettes</t>
  </si>
  <si>
    <t>Ehphsad De Larnay</t>
  </si>
  <si>
    <t>BIARD</t>
  </si>
  <si>
    <t>Aménagement rail plafond et releveur de personnes</t>
  </si>
  <si>
    <t>Ehpad Du Chateau Du Bois D'huré</t>
  </si>
  <si>
    <t>LAGORD</t>
  </si>
  <si>
    <t>Préventions</t>
  </si>
  <si>
    <t>Ehpad L'abri Du Temps Donzenac</t>
  </si>
  <si>
    <t>DONZENAC</t>
  </si>
  <si>
    <t>Installation et déploiement d’une couverture WIFI sur l’ensemble du bâtiment   ( chambres, lieux de vie,  locaux commun et bureaux…) .</t>
  </si>
  <si>
    <t>SAINT MEDARD EN JALLES</t>
  </si>
  <si>
    <t>SEGUR SANTE AU QUOTIDIEN</t>
  </si>
  <si>
    <t>Ehpad Sainte Catherine</t>
  </si>
  <si>
    <t>PORT SAINTE MARIE</t>
  </si>
  <si>
    <t>Contre les effets de la canicule, De l'ombre pour nos résidents et de la climatisation pour nos agents</t>
  </si>
  <si>
    <t>Ehpad Capuran</t>
  </si>
  <si>
    <t>DAMAZAN</t>
  </si>
  <si>
    <t>climatisation des parties communes et circulations de l'EHPAD</t>
  </si>
  <si>
    <t>Foyer Notre Dame De Puyraveau</t>
  </si>
  <si>
    <t>Prendre en compte les constats faits pendant la crise sanitaire Acquisition d'un chariot de distribution de repas.</t>
  </si>
  <si>
    <t>Residence Puy Martin</t>
  </si>
  <si>
    <t>LE PALAIS SUR VIENNE</t>
  </si>
  <si>
    <t>Ehpad Le Platane Du Grand Parc</t>
  </si>
  <si>
    <t>Ehpad Dins Lou Pelou</t>
  </si>
  <si>
    <t>CUSSAC</t>
  </si>
  <si>
    <t>PRENDRE-SOIN DEDANS-DEHORS</t>
  </si>
  <si>
    <t>Ehpad Les Coteaux De Ribray</t>
  </si>
  <si>
    <t>NIORT</t>
  </si>
  <si>
    <t>Amélioration des conditions de travail des salariés et des conditions de vie des résidents à travers plusieurs axes.</t>
  </si>
  <si>
    <t>Ehpad La Caravelle</t>
  </si>
  <si>
    <t>Ehpad Residence Moliere</t>
  </si>
  <si>
    <t>THOUARS</t>
  </si>
  <si>
    <t>motorisation des chariots de petits déjeuner- installation baignoire thérpeutique</t>
  </si>
  <si>
    <t>Ehpad Saint Frai</t>
  </si>
  <si>
    <t>PONTACQ</t>
  </si>
  <si>
    <t>REMPLACEMENT DES LUMINAIRES PAR DES LEDS</t>
  </si>
  <si>
    <t>Ehpad Michel Marquet</t>
  </si>
  <si>
    <t>LES CARS</t>
  </si>
  <si>
    <t>Investir au quotidien EHPAD Michel Marquet</t>
  </si>
  <si>
    <t>Ehpad Résidence De L'esquirette</t>
  </si>
  <si>
    <t>LESCAR</t>
  </si>
  <si>
    <t>Ehpad Bon Secours</t>
  </si>
  <si>
    <t>INVESTIR POUR  L AMÉLIORATION DU QUOTIDIEN DE BON SECOURS</t>
  </si>
  <si>
    <t>Residence La Valoine</t>
  </si>
  <si>
    <t>FEYTIAT</t>
  </si>
  <si>
    <t>Résidence Les Briances</t>
  </si>
  <si>
    <t>ST GERMAIN LES BELLES</t>
  </si>
  <si>
    <t>Investir au quotidien pour le bien-être des résidents et la qualité de vie au travail</t>
  </si>
  <si>
    <t>Ehpad Clos Des Vignes</t>
  </si>
  <si>
    <t>JURANCON</t>
  </si>
  <si>
    <t>Ehpad Clos De L'ousse</t>
  </si>
  <si>
    <t>Ehpad Résidence Marie José Lalanne</t>
  </si>
  <si>
    <t>VENDAYS MONTALIVET</t>
  </si>
  <si>
    <t>Ehpad La Roche Libère</t>
  </si>
  <si>
    <t>TERRASSON-LAVILLEDIEU</t>
  </si>
  <si>
    <t>Favoriser la qualité de vie des résidents et leur autonomie</t>
  </si>
  <si>
    <t>PORT STE FOY</t>
  </si>
  <si>
    <t>mieux vivre à l'Ehpad</t>
  </si>
  <si>
    <t>Résidence Les Capucins</t>
  </si>
  <si>
    <t>CLAIRAC</t>
  </si>
  <si>
    <t>Améliorer les condition de prise en charge des résidents et les conditions de travail du personnel</t>
  </si>
  <si>
    <t>Ehpad De Nieul</t>
  </si>
  <si>
    <t>NIEUL</t>
  </si>
  <si>
    <t>Investissements du quotidien pour la qualité des soins délivrée aux usagers et la qualité de vie au travail des salariés</t>
  </si>
  <si>
    <t>Ehpad Lanmary</t>
  </si>
  <si>
    <t>ANTONNE ET TRIGONANT</t>
  </si>
  <si>
    <t>ACHAT DE MOBILIER ERGONOMIQUE</t>
  </si>
  <si>
    <t>Ehpad Lastrilles</t>
  </si>
  <si>
    <t>SALIES DE BEARN</t>
  </si>
  <si>
    <t>Adaptation du matériel de suppléance</t>
  </si>
  <si>
    <t>Ehpad Spécialisé "l'orangerie"</t>
  </si>
  <si>
    <t>Réaménagement de l'espace de vie des résidents de l'EHPAD Spécialisé</t>
  </si>
  <si>
    <t>VERNEUIL SUR VIENNE</t>
  </si>
  <si>
    <t>téléassistances innovantes : prévention des chutes, faciliter les déplacements sécurisés, inciter à la promenade en toute quiétude.</t>
  </si>
  <si>
    <t>Ehpad Montguyon</t>
  </si>
  <si>
    <t>MONTGUYON</t>
  </si>
  <si>
    <t>Achat de mobiliers et d'équipements médicaux</t>
  </si>
  <si>
    <t>Ehpad Boscamnant</t>
  </si>
  <si>
    <t>BOSCAMNANT</t>
  </si>
  <si>
    <t>Ehpad La Chatellenie</t>
  </si>
  <si>
    <t>NERE</t>
  </si>
  <si>
    <t>PAI / SEGUR INVESTISSEMENT EHPAD LA CHATELLENIE</t>
  </si>
  <si>
    <t>Ehpad De Port Neuf</t>
  </si>
  <si>
    <t>LA ROCHELLE</t>
  </si>
  <si>
    <t>Ehpad Des Minimes</t>
  </si>
  <si>
    <t>Ehpad Massiou</t>
  </si>
  <si>
    <t>Ehpad Du Champ De Mars</t>
  </si>
  <si>
    <t>Harambillet</t>
  </si>
  <si>
    <t>Accueil Sainte Elisabeth</t>
  </si>
  <si>
    <t>SAINT PALAIS</t>
  </si>
  <si>
    <t>Travaux de climatisation améliorant le confort thermique en EHPAD pour les résidents et les professionnels</t>
  </si>
  <si>
    <t>Ehpad Bllevue</t>
  </si>
  <si>
    <t>BOURGANEUF</t>
  </si>
  <si>
    <t>Projet 1 : EHPAD de la Voie Dieu ; Projet 2 : EHPAD Bellevue</t>
  </si>
  <si>
    <t>Ehpad Voie Dieu</t>
  </si>
  <si>
    <t>Ehpad Argelas</t>
  </si>
  <si>
    <t>SEVIGNACQ MEYRACQ</t>
  </si>
  <si>
    <t>L'amélioration de la qualité de vie au travail des professionnels et de l’accompagnement des résidents</t>
  </si>
  <si>
    <t>Ehpad Lucienne Montot-Ponsolle</t>
  </si>
  <si>
    <t>TARNOS</t>
  </si>
  <si>
    <t>Achat de matériel et d'équipement pour l'EHPAD géré par le CCAS de TARNOS</t>
  </si>
  <si>
    <t>L'orée Des Bois</t>
  </si>
  <si>
    <t>PLAINE ET VALLEES</t>
  </si>
  <si>
    <t>Equipements de deux salles à manger avec du mobilier (tables) à hauteur variable et des chaises avec roues, améliorant les condiions de travail des professionnels</t>
  </si>
  <si>
    <t>Ehpad Ch Domme</t>
  </si>
  <si>
    <t>DOMME</t>
  </si>
  <si>
    <t>Rénovation des chambres et acquisition d'un fauteuil de douche</t>
  </si>
  <si>
    <t>Ehpad Les Abies</t>
  </si>
  <si>
    <t>L'ABSIE</t>
  </si>
  <si>
    <t>Acquisition de tables Oxalys, d'un chariot Snoezelen et travaux de rénovation du hall</t>
  </si>
  <si>
    <t>Bruyères Et Genêts</t>
  </si>
  <si>
    <t>BUGEAT</t>
  </si>
  <si>
    <t>installation de rails de transferts</t>
  </si>
  <si>
    <t>LA TESTE DE BUCH</t>
  </si>
  <si>
    <t>Ehpad Boris Bordes</t>
  </si>
  <si>
    <t>BARBEZIEUX ST HILAIRE</t>
  </si>
  <si>
    <t>Mise en place d'une solution anti fugue - prévention des chutes - chariot douche</t>
  </si>
  <si>
    <t>Ehpad L'arribet</t>
  </si>
  <si>
    <t>ARZACQ</t>
  </si>
  <si>
    <t>INVESTISSEMENT VIE QUOTIDIENNE - RAILS DE MANUTENTION</t>
  </si>
  <si>
    <t>Ehpad Du Cèdre Bleu</t>
  </si>
  <si>
    <t>Qualité de vie en EHPAD</t>
  </si>
  <si>
    <t>Fondation Soussial</t>
  </si>
  <si>
    <t>MIRAMONT DE GUYENNE</t>
  </si>
  <si>
    <t>Ehpad Beaurivage</t>
  </si>
  <si>
    <t>BIARRITZ</t>
  </si>
  <si>
    <t>Amélioration des conditions de vie  et de prise en charge des résidents  et des salariés</t>
  </si>
  <si>
    <t>Ehpad Le Temple</t>
  </si>
  <si>
    <t>ARTHEZ DE BEARN</t>
  </si>
  <si>
    <t>Investir au quotidien pour les EHPAD du Centre Hospitalier d'Orthez</t>
  </si>
  <si>
    <t>Ehpad La Visitation</t>
  </si>
  <si>
    <t>Ehpad Les Pionniers</t>
  </si>
  <si>
    <t>MOURENX</t>
  </si>
  <si>
    <t>Ehpad De L'association L'escale</t>
  </si>
  <si>
    <t>Aménagements et achats d'équipements améliorant la qualité de vie des résidents et des professionnels</t>
  </si>
  <si>
    <t>Ehpad De Lormont</t>
  </si>
  <si>
    <t>Douches thérapeutiques, mobilier et sécurisation</t>
  </si>
  <si>
    <t>Ehpad Bon Pasteur</t>
  </si>
  <si>
    <t>SAINT-BRICE</t>
  </si>
  <si>
    <t>UN JARDIN DE PARTAGE ET SENSATIONS</t>
  </si>
  <si>
    <t>Ehpad Mariama</t>
  </si>
  <si>
    <t>Les Jardins D Iroise D Aigre</t>
  </si>
  <si>
    <t>VOYAGE INTERGENERATIONNEL</t>
  </si>
  <si>
    <t>Les Balcons De Tivoli</t>
  </si>
  <si>
    <t>LE BOUSCAT</t>
  </si>
  <si>
    <t>Investissement</t>
  </si>
  <si>
    <t>Ehpad De La Bastie</t>
  </si>
  <si>
    <t>BEAUMONTOIS EN PERIGORD</t>
  </si>
  <si>
    <t>AQUISITION DE MATERIEL</t>
  </si>
  <si>
    <t>Ehpad De Nontron</t>
  </si>
  <si>
    <t>NONTRON</t>
  </si>
  <si>
    <t>La Coralline</t>
  </si>
  <si>
    <t>LE GUA</t>
  </si>
  <si>
    <t>Protéger la structure des fortes chaleurs en finalisant son système de rafraîchissement</t>
  </si>
  <si>
    <t>Ehpad Anna Quinquud</t>
  </si>
  <si>
    <t>GUERET</t>
  </si>
  <si>
    <t>Investir au quotidien 2021</t>
  </si>
  <si>
    <t>Adina</t>
  </si>
  <si>
    <t>ASCAIN</t>
  </si>
  <si>
    <t>Prévenir et prendre en charge la dépendance - Rénovation</t>
  </si>
  <si>
    <t>Ehpad Montesquieu Et Guy Gautier</t>
  </si>
  <si>
    <t>PAI INVESTISSEMENT AU QUOTIDIEN ESMS</t>
  </si>
  <si>
    <t>Ehpad Putillenea</t>
  </si>
  <si>
    <t>URRUGNE</t>
  </si>
  <si>
    <t>Accompagner autrement et amélioration du confort d'été</t>
  </si>
  <si>
    <t>Ehpad Des Fontaines</t>
  </si>
  <si>
    <t>TULLE</t>
  </si>
  <si>
    <t>investir au quotidien</t>
  </si>
  <si>
    <t>Ehpad Du Chandou</t>
  </si>
  <si>
    <t>Ehpad Le Lac</t>
  </si>
  <si>
    <t>ARGENTONNAY</t>
  </si>
  <si>
    <t>Remise en normes du parc des lits</t>
  </si>
  <si>
    <t>Ehpad Bossege</t>
  </si>
  <si>
    <t>SAINT LAURENT MEDOC</t>
  </si>
  <si>
    <t>Mesures « Investir au Quotidien » à Bossège en 2021 : "Se retrouver ensemble et en confort  EN 2021"</t>
  </si>
  <si>
    <t>Ehpad Maryse Bastié</t>
  </si>
  <si>
    <t>Ehpad Du Ch Elisabeth Desarnauts Fumel</t>
  </si>
  <si>
    <t>FUMEL</t>
  </si>
  <si>
    <t>investir au quotidien EHPAD</t>
  </si>
  <si>
    <t>Ehpad Terre-Negre</t>
  </si>
  <si>
    <t>PAI Investissements du quotidien EHPAD</t>
  </si>
  <si>
    <t>Ehpad Le Jardin Des Provinces</t>
  </si>
  <si>
    <t>Animer dans un cadre chaleureux</t>
  </si>
  <si>
    <t>Ehpad Les Jardins De L'alouette</t>
  </si>
  <si>
    <t>Sonorisation des espaces communs et mobilier</t>
  </si>
  <si>
    <t>Ehpad Du  Ccas Les Bengalis</t>
  </si>
  <si>
    <t>LATREMBLADE</t>
  </si>
  <si>
    <t>aménagement de  6 chambres avec rails de transfert</t>
  </si>
  <si>
    <t>Ehpad Henri Laclau</t>
  </si>
  <si>
    <t>OLORON SAINTE-MARIE</t>
  </si>
  <si>
    <t>"Investir au quotidien"</t>
  </si>
  <si>
    <t>Ehpad Ernest Coutaud</t>
  </si>
  <si>
    <t>PEYRELEVADE</t>
  </si>
  <si>
    <t>Amélioration de la prise en soins de nos résidents et de la qualité de vie au travail de nos salariés</t>
  </si>
  <si>
    <t>Residence Comarque Beaumanoir</t>
  </si>
  <si>
    <t>CASTELMORON SUR LOT</t>
  </si>
  <si>
    <t>Améliorer la qualité de vie des résidents et des familles en tenant compte des enseignements  tirés de la crise COVID  - Améliorer la qualité de vie au travail du personnel</t>
  </si>
  <si>
    <t>Ehpad Résidence L'age D'or</t>
  </si>
  <si>
    <t>CHATEAUPONSAC</t>
  </si>
  <si>
    <t>Résidence Anna Hamilton</t>
  </si>
  <si>
    <t>TARGON</t>
  </si>
  <si>
    <t>Pas De Blues dans Ma Blouse</t>
  </si>
  <si>
    <t>Ehpad Bernard Lesgourgues</t>
  </si>
  <si>
    <t>CAPBRETON</t>
  </si>
  <si>
    <t>Prévention chutes, préventions TMS, accompagnement et soins résidents,  et chaleur dans le cadre du plan bleu</t>
  </si>
  <si>
    <t>Ehpad Du Centre Hospitalier De Saint-Astier</t>
  </si>
  <si>
    <t>ST-ASTIER</t>
  </si>
  <si>
    <t>Investir au quotidien EHPAD</t>
  </si>
  <si>
    <t>Lou Camin</t>
  </si>
  <si>
    <t>PARENTIS EN BORN</t>
  </si>
  <si>
    <t>Qualité de vie  des résident et du personnel</t>
  </si>
  <si>
    <t>Ehpad Aiguilon</t>
  </si>
  <si>
    <t>AIGUILLON</t>
  </si>
  <si>
    <t>réseau WIFI performant et couverture totale de l'établissement</t>
  </si>
  <si>
    <t>Ehpad Ex-Long Séjour</t>
  </si>
  <si>
    <t>CORNIL</t>
  </si>
  <si>
    <t>Prévenir les actes de manutention en EHPAD</t>
  </si>
  <si>
    <t>Ehpad Maison De Retraite</t>
  </si>
  <si>
    <t>Haizpéan</t>
  </si>
  <si>
    <t>HENDAYE</t>
  </si>
  <si>
    <t>Ehpad Les Fleurs De Gambetta</t>
  </si>
  <si>
    <t>Création d'un jardin thérapeuthique</t>
  </si>
  <si>
    <t>Résidence Marie Durand</t>
  </si>
  <si>
    <t>Améliorer et personnaliser l'accompagnement des résidents au sein de l'établissement</t>
  </si>
  <si>
    <t>Ehpad De Loudun</t>
  </si>
  <si>
    <t>LOUDUN</t>
  </si>
  <si>
    <t>Aménagement de la cour intérieure</t>
  </si>
  <si>
    <t>Ehpad Toki Eder</t>
  </si>
  <si>
    <t>SAINT JEAN PIED DE PORT</t>
  </si>
  <si>
    <t>Investissements EPS Garazi</t>
  </si>
  <si>
    <t>Ehpad Adindunen</t>
  </si>
  <si>
    <t>Ehpad Luro</t>
  </si>
  <si>
    <t>ISPOURE</t>
  </si>
  <si>
    <t>Ehpad De Chatellerault</t>
  </si>
  <si>
    <t>CHATELLERAULT</t>
  </si>
  <si>
    <t>Ombrager 4 terrasses</t>
  </si>
  <si>
    <t>Ehpad Sornac</t>
  </si>
  <si>
    <t>SORNAC</t>
  </si>
  <si>
    <t>STORE POUR LA SALLE DE RESTAURANT DES RESIDENTS</t>
  </si>
  <si>
    <t>Ehpad De Bort-Les-Orgues</t>
  </si>
  <si>
    <t>BORT LES ORGUES</t>
  </si>
  <si>
    <t>AMELIORATION DES CONDITIONS DE TRAVAIL DU SOIGNANT ET DE LA PRISE EN CHARGE DU RESIDENT</t>
  </si>
  <si>
    <t>Ehpad De Coujon</t>
  </si>
  <si>
    <t>GRENADE SUR L'ADOUR</t>
  </si>
  <si>
    <t>AMELIORER LA QUALITE DE VIE QUOTIDIENNE A L'EHPAD DANS LE TRAVAIL DES SOIGNANTS ET DANS LE BIEN-ETRE DES RESIDANTS</t>
  </si>
  <si>
    <t>Ehpad Le Bois Du Loret</t>
  </si>
  <si>
    <t>CENON</t>
  </si>
  <si>
    <t>Aménagement d'un lieu de rencontre multipublic</t>
  </si>
  <si>
    <t>Ehpad Primerose</t>
  </si>
  <si>
    <t>COUTRAS</t>
  </si>
  <si>
    <t>Mise en sécurité de la porte d'accès de l'EHPAD + amélioration du confort d'été</t>
  </si>
  <si>
    <t>Seguin</t>
  </si>
  <si>
    <t>CESTAS</t>
  </si>
  <si>
    <t>Ehpad Gaston Carrere</t>
  </si>
  <si>
    <t>CASSENEUIL</t>
  </si>
  <si>
    <t>AMELIORATION DES CONDITIONS DE VIE ET DE SOINS</t>
  </si>
  <si>
    <t>Ehpad Louis Braille</t>
  </si>
  <si>
    <t>VAYRES</t>
  </si>
  <si>
    <t>PAI Investir au Quotidien</t>
  </si>
  <si>
    <t>Ehpad Allassac</t>
  </si>
  <si>
    <t>ALLASSAC</t>
  </si>
  <si>
    <t>Ehpad Chateau Vacquey</t>
  </si>
  <si>
    <t>SALLEBOEUF</t>
  </si>
  <si>
    <t>Ehpad Grand Bon Pasteur</t>
  </si>
  <si>
    <t>CREATION D'UN JARDIN THERAPEUTIQUE POUR L'UNITE PROTEGEE</t>
  </si>
  <si>
    <t>Ehpad Rene Andrieu</t>
  </si>
  <si>
    <t>MONFLANQUIN</t>
  </si>
  <si>
    <t>PARCOURS SANTE</t>
  </si>
  <si>
    <t>Ehpad Les Avelines</t>
  </si>
  <si>
    <t>Matériel médical et réparation du toit du restaurant résidents</t>
  </si>
  <si>
    <t>Ehpad Des 5 Etangs</t>
  </si>
  <si>
    <t>SOUSTONS</t>
  </si>
  <si>
    <t>Amélioration techniques de l'accompagnement des résidents</t>
  </si>
  <si>
    <t>Ehpad Les Quatre Saisons</t>
  </si>
  <si>
    <t>CHEF-BOUTONNE</t>
  </si>
  <si>
    <t>Ehpad Des Coteaux</t>
  </si>
  <si>
    <t>CANCON</t>
  </si>
  <si>
    <t>INVESTIR AU QUOTIDIEN POUR UNE AMELIORATION DE LA QUALITE DE VIE DE NOS RESIDENTS</t>
  </si>
  <si>
    <t>Ehpad Pré Vert</t>
  </si>
  <si>
    <t>MAULEON</t>
  </si>
  <si>
    <t>Investissements EHPAD Mauléon - PAI</t>
  </si>
  <si>
    <t>Ehpad La Chatillonnaise</t>
  </si>
  <si>
    <t>Ehpad Du Centre Hospitalier De Libourne</t>
  </si>
  <si>
    <t>LIBOURNE</t>
  </si>
  <si>
    <t>Travaux et équipements améliorant le confort d'été et les conditions de travail des professionnels</t>
  </si>
  <si>
    <t>Ehpad Feugarolles</t>
  </si>
  <si>
    <t>FEUGAROLLES</t>
  </si>
  <si>
    <t>aménagement de la terrase des résidents</t>
  </si>
  <si>
    <t>Ehpad Le Mas D'agenais</t>
  </si>
  <si>
    <t>LE MAS D'AGENAIS</t>
  </si>
  <si>
    <t>rénovation légère des chambres de résidents</t>
  </si>
  <si>
    <t>Ehpad Gardolle Tonneins Du Chic</t>
  </si>
  <si>
    <t>L'EHPAD : un lieu de vie pour les résidents ou il fait bon vivre</t>
  </si>
  <si>
    <t>Ehpad E1 Jean Destang</t>
  </si>
  <si>
    <t>MARMANDE</t>
  </si>
  <si>
    <t>Ehpad Les Arriouets</t>
  </si>
  <si>
    <t>IDRON</t>
  </si>
  <si>
    <t>Investir la terrasse comme lieu de vie, offrir un espace convivial et ouvert  à l'ensemble des résidents, des familles, des intervenants extérieurs pour développer les interactions entre les bâtiments</t>
  </si>
  <si>
    <t>Ehpad Barqueville Chateauneuf</t>
  </si>
  <si>
    <t>CHATEAUNEUF</t>
  </si>
  <si>
    <t>Ehpad De Jarnac</t>
  </si>
  <si>
    <t>JARNAC</t>
  </si>
  <si>
    <t>Ehpad Porte Du Béarn</t>
  </si>
  <si>
    <t>GARLIN</t>
  </si>
  <si>
    <t>INSTALLATION DE RAILS DE TRANSFERT  PLAFOND 12 CHAMBRES</t>
  </si>
  <si>
    <t>Osteys</t>
  </si>
  <si>
    <t>Ehpad Spécialisé</t>
  </si>
  <si>
    <t>MATHA</t>
  </si>
  <si>
    <t>Achat de plusieurs équipements</t>
  </si>
  <si>
    <t>Ehpad - Résidence Val D'antenne</t>
  </si>
  <si>
    <t>Ehpad Spécialisé Résidences De Brumenard</t>
  </si>
  <si>
    <t>LA CHAPELLE DES POTS</t>
  </si>
  <si>
    <t>Vivre debout - dispositifs d'aide à la mobilisation et à la verticalisation des personnes âgées de la résidence de Brumenard</t>
  </si>
  <si>
    <t>SAINT PIERRE DU MONT</t>
  </si>
  <si>
    <t>Prévention, accompagnement et soins des résidents et qualité de vie du personnel</t>
  </si>
  <si>
    <t>Ehpad Du Marsan</t>
  </si>
  <si>
    <t>MONT DE MARSAN</t>
  </si>
  <si>
    <t>Jeanne Mauléon</t>
  </si>
  <si>
    <t>Ehpad Du Centre Hospitalier De Casteljaloux</t>
  </si>
  <si>
    <t>CATSELJALOUX</t>
  </si>
  <si>
    <t>Amélioration du confort des résidents et conditions de travail</t>
  </si>
  <si>
    <t>Ehpad Les 5 Sens</t>
  </si>
  <si>
    <t>Film protection intimité et UV et amélioration des textures modifiées et matériel soin</t>
  </si>
  <si>
    <t>Ehpad Cap De Gascogne</t>
  </si>
  <si>
    <t>SAINT-SEVER</t>
  </si>
  <si>
    <t>Acquisition de matériel pour l'accompagnement  des résidents par les équipes au quotidien</t>
  </si>
  <si>
    <t>AIGREFEUILLLE D'AUNIS</t>
  </si>
  <si>
    <t>Achat équipement ou matériels et opération de travaux</t>
  </si>
  <si>
    <t>JONZAC</t>
  </si>
  <si>
    <t>REAMENAGEMENT DES ESPACES EXTERIEURS DE L'EHPAD</t>
  </si>
  <si>
    <t>Ehpad Les Jardins De Jovinius</t>
  </si>
  <si>
    <t>SAINT MARTIAL DE VITATERNE</t>
  </si>
  <si>
    <t>Ehpad De Lolme</t>
  </si>
  <si>
    <t>LOLME</t>
  </si>
  <si>
    <t>climatisation des circulations et de l'espace convivial</t>
  </si>
  <si>
    <t>Eugenie Desjobert</t>
  </si>
  <si>
    <t>Travaux  d'installation d'une clim dans les circulation des unités et en cuisine</t>
  </si>
  <si>
    <t>Ehpad Mgen De Sainte-Feyre</t>
  </si>
  <si>
    <t>SAINTE-FEYRE</t>
  </si>
  <si>
    <t>3 projets proposés</t>
  </si>
  <si>
    <t>Ehpad Residence Les Ajoncs</t>
  </si>
  <si>
    <t>GABARRET</t>
  </si>
  <si>
    <t>Modernisation du système d'éclairage des circulations / Aménagement du jardin thérapeutique / Système d'ombrage extérieur / Amélioration du matériel pour les soignants</t>
  </si>
  <si>
    <t>Les Terrasses De Belleroque</t>
  </si>
  <si>
    <t>Opération de réhabilitation et de mise à niveau</t>
  </si>
  <si>
    <t>Ehpad Paul Ardouin</t>
  </si>
  <si>
    <t>Ehpad Les Nadauds</t>
  </si>
  <si>
    <t>FURSAC</t>
  </si>
  <si>
    <t>PAI  QUOTIDIEN  CLIMATISATION DE LA RESIDENCE</t>
  </si>
  <si>
    <t>Ehpad De Pompeyrie</t>
  </si>
  <si>
    <t>AGEN</t>
  </si>
  <si>
    <t>PLAN D'AIDE A L'INVESTISSEMENT MEDICO-SOCIAL</t>
  </si>
  <si>
    <t>Ehpad De Nerac</t>
  </si>
  <si>
    <t>NERAC</t>
  </si>
  <si>
    <t>Ehpad Saint Yrieix La Perche</t>
  </si>
  <si>
    <t>ST YRIEIX LA PERCHE</t>
  </si>
  <si>
    <t>PAI investir au quotidien EHPAD</t>
  </si>
  <si>
    <t>Ehpad Dr Chastaingt</t>
  </si>
  <si>
    <t>PAI 2021 EHPAD Dr Chastaingt : prévention, sécurisation et qualité des soins des résidents pour une amélioration de la qualité de vie au travail</t>
  </si>
  <si>
    <t>Ehpad Du Chicrdd</t>
  </si>
  <si>
    <t>RIBERAC</t>
  </si>
  <si>
    <t>Améliorer la qualité de vie des résidents et des professionnels au sein de la structure</t>
  </si>
  <si>
    <t>Ehpad Saint Martin Et Gaston Carrere</t>
  </si>
  <si>
    <t>SAINTE-LIVRADE-SUR-LOT</t>
  </si>
  <si>
    <t>AMELIORATION DES CONDITIONS D'HEBERGEMENT ET DE SOINS</t>
  </si>
  <si>
    <t>Ehpad D'aligre</t>
  </si>
  <si>
    <t>MARANS</t>
  </si>
  <si>
    <t>Amélioration de la qualité de vie au travail des professionnels en blanchisserie pour le traitement du linge des résidents et Prévention du risque de chute dans les chambres des résidents</t>
  </si>
  <si>
    <t>Ehpad Aquitania</t>
  </si>
  <si>
    <t>Ehpad La Maisond Es Sources</t>
  </si>
  <si>
    <t>AMELIORATION DU CONFORT ET DE LA SECURITE DES RESIDENTS DE L’EHPAD DES SOURCES</t>
  </si>
  <si>
    <t>Ehpad Lavigerie</t>
  </si>
  <si>
    <t>BILLERE</t>
  </si>
  <si>
    <t>Qualité de vie au travail des professionnels - réduction des TMS / réduction des chutes - Economies d'énergies</t>
  </si>
  <si>
    <t>Ehpad Talleyrand</t>
  </si>
  <si>
    <t>CHALAIS</t>
  </si>
  <si>
    <t>Rafraichissement et isolation aile est - installation de rails</t>
  </si>
  <si>
    <t>CONDAT SUR VIENNE</t>
  </si>
  <si>
    <t>Investissement en matériel courant et aménagement du patio intérieur</t>
  </si>
  <si>
    <t>Ehpad Al Cartero</t>
  </si>
  <si>
    <t>Amélioration  / adaptation matériels de suppléance</t>
  </si>
  <si>
    <t>Fondation Dubois</t>
  </si>
  <si>
    <t>BRANNE</t>
  </si>
  <si>
    <t>La Cressonnière</t>
  </si>
  <si>
    <t>CERIZAY</t>
  </si>
  <si>
    <t>Acquisition de matériel pour la prévention des chutes</t>
  </si>
  <si>
    <t>Ehpad Darbins</t>
  </si>
  <si>
    <t>SAMADET</t>
  </si>
  <si>
    <t>Ehpad Gaston Larrieu &amp; Alex Lizal</t>
  </si>
  <si>
    <t>Amélioration de la prise en soin des résidents par la Réduction des Troubles Musculo-Squelettiques</t>
  </si>
  <si>
    <t>Ehpad Les 3 Cigognes</t>
  </si>
  <si>
    <t>BRIOUX SUR BOUTONNE</t>
  </si>
  <si>
    <t>Ehpad Sainte Famille</t>
  </si>
  <si>
    <t>NUEIL LES AUBIERS</t>
  </si>
  <si>
    <t>AMELIORER LES CONDITIONS DE TRAVAIL POUR AMELIORER LE QUOTIDIEN DES RESIDENTS</t>
  </si>
  <si>
    <t>Les Mille Sources</t>
  </si>
  <si>
    <t>TREIGNAC</t>
  </si>
  <si>
    <t>Amélioration de l'accompagnement des résidents et de la qualité de vie au travail des professionnels de l'EHPAD de Treignac</t>
  </si>
  <si>
    <t>Ehpad Saint Symphorien</t>
  </si>
  <si>
    <t>SAINT SYMPHORIEN</t>
  </si>
  <si>
    <t>Réaménagement de l'extérieur et amélioration des conditions d'accueil à l'EHPAD</t>
  </si>
  <si>
    <t>TOURNON D'AGENAIS</t>
  </si>
  <si>
    <t>Programme de prévention des chutes</t>
  </si>
  <si>
    <t>Ehpad Lesbazeilles</t>
  </si>
  <si>
    <t>Adaptation du matériel à la prise en charge des résidents</t>
  </si>
  <si>
    <t>Ehpad Maison De Baillac</t>
  </si>
  <si>
    <t>LA ROCHELLE CEDEX</t>
  </si>
  <si>
    <t>Investissement en vue d'améliorer la qualité des prises en charge des résidents et les conditions de travail des personnels</t>
  </si>
  <si>
    <t>Ehpad Residence Du Colombier</t>
  </si>
  <si>
    <t>THIVIERS</t>
  </si>
  <si>
    <t>Ameliorer le confort d'été et la qualité de vie des résident et du personnel de l'EHPAD</t>
  </si>
  <si>
    <t>Ehpad Adarpea</t>
  </si>
  <si>
    <t>ARCANGUES</t>
  </si>
  <si>
    <t>Achat d'équipement pour les soins ,et amélioration de la QVT</t>
  </si>
  <si>
    <t>Maison De Retraite Des Deux Tours</t>
  </si>
  <si>
    <t>BRIGUEUIL</t>
  </si>
  <si>
    <t>Veilleuse de Nuit Robinets Thermostatiques Douche</t>
  </si>
  <si>
    <t>PENNE D AGENAIS</t>
  </si>
  <si>
    <t>Achat de matériels pour : accompagnement des résidents en fin de vie, téléconsultation, soins de nursing, traitement des troubles cognitifs, prévention chutes. Travaux de peinture et pose de stores</t>
  </si>
  <si>
    <t>Ehpad Residence Pierre Guilbaud</t>
  </si>
  <si>
    <t>BUSSIERE-DUNOISE</t>
  </si>
  <si>
    <t>EQUIPEMENTS POUR UNE AMELIORATION DE L'ACCOMPAGNEMENT ET DES SOINS DES RESIDENTS, ET DE LA QUALITE DE VIE AU TRAVAIL</t>
  </si>
  <si>
    <t>Ehpad Ch Marennes</t>
  </si>
  <si>
    <t>MARENNES</t>
  </si>
  <si>
    <t>Amélioration de la prise en charge des personnes accueillies par l'amélioration du bien-être psychique et physique et par le maintien des capacités motrices et cognitives</t>
  </si>
  <si>
    <t>Ehpad Treville Hopital De Proximité</t>
  </si>
  <si>
    <t>Amélioration de la qualité de vie et de prise en charge des résidents</t>
  </si>
  <si>
    <t>Ehpad Residence Val De Geres</t>
  </si>
  <si>
    <t>SURGERES</t>
  </si>
  <si>
    <t>INVESTIR AU QUOTIDIEN - Prevention des chutes, accompagnement des residents, qualite de vie au travail des professionnels, travaux courants, travaux et equipements ameliorant le confort d'ete.</t>
  </si>
  <si>
    <t>Ehpad De Saint Pierre</t>
  </si>
  <si>
    <t>SAINT PIERRE D'OLERON</t>
  </si>
  <si>
    <t>PAI "INVESTIR AU QUOTIDIEN" 02-2021</t>
  </si>
  <si>
    <t>Ehpad Harriola</t>
  </si>
  <si>
    <t>SAINT PIERRE D IRUBE</t>
  </si>
  <si>
    <t>Un meilleur quotidien pour tous</t>
  </si>
  <si>
    <t>Ehpad Fondation Pomme</t>
  </si>
  <si>
    <t>OLORON STE MARIE</t>
  </si>
  <si>
    <t>Humanisation et sécurisation de l'espace restauration</t>
  </si>
  <si>
    <t>SAINT SAVINIEN</t>
  </si>
  <si>
    <t>investissement dans des équipements d'amélioration des conditions de vie des résidents et de travail du personnel ( lutte chaleur, chariot snoezelen,borne musicale)</t>
  </si>
  <si>
    <t>Maggy Bareau</t>
  </si>
  <si>
    <t>De meilleures conditions de travail pour une meilleure prise en charge</t>
  </si>
  <si>
    <t>Ehpad Darcy Brun</t>
  </si>
  <si>
    <t>ETAULES</t>
  </si>
  <si>
    <t>Amélioration de la qualité de vie des résidents et de la qualité de vie au travail</t>
  </si>
  <si>
    <t>Ehpad Estele</t>
  </si>
  <si>
    <t>HAGETMAU</t>
  </si>
  <si>
    <t>dispositif prévention chutes</t>
  </si>
  <si>
    <t>Ehpad Raby-Barboteau</t>
  </si>
  <si>
    <t>SEGONZAC</t>
  </si>
  <si>
    <t>AIDE AU QUOTIDIEN DES PROFESSIONNELS - QVT</t>
  </si>
  <si>
    <t>Ehpad Les Bayles</t>
  </si>
  <si>
    <t>ISLE</t>
  </si>
  <si>
    <t>Ehpad La Vallée Du Roy</t>
  </si>
  <si>
    <t>VILLAMBLARD</t>
  </si>
  <si>
    <t>Remplacement de l'appel infirmière par une solution avec logiciel de gestion et de traçabilité</t>
  </si>
  <si>
    <t>CASTILLONNES</t>
  </si>
  <si>
    <t>Ehpad Dr Pierre Grenier De Cardenal</t>
  </si>
  <si>
    <t>VILLEREAL</t>
  </si>
  <si>
    <t>PAI AU QUOTIDIEN - UNIQUE DOSSIER POUR TOUS LES PROJETS - DEMANDE DE LA DT ARS 47</t>
  </si>
  <si>
    <t>Ehpad Centre Hospitalier De Saint Jean Dangely</t>
  </si>
  <si>
    <t>SAINT JEAN D ANGELY</t>
  </si>
  <si>
    <t>investissement dans des équipements d'amélioration des conditions de vie des résidents et de travail du personnel</t>
  </si>
  <si>
    <t>Ehpad "pr Joseph De Léobardy"</t>
  </si>
  <si>
    <t>Ehpad Les Rives Du Midou</t>
  </si>
  <si>
    <t>BRETAGNE DE MARSAN</t>
  </si>
  <si>
    <t>qualité de vie au travail et amélioration de l'accompagnement des résidents</t>
  </si>
  <si>
    <t>Ehpad Sainte Germaine</t>
  </si>
  <si>
    <t>Prévention et détections des chutes</t>
  </si>
  <si>
    <t>Ehpad Le Mas Rome</t>
  </si>
  <si>
    <t>Création d'un jardin thérapeutique - parcours de vie - jardin de vie</t>
  </si>
  <si>
    <t>Ehpad Pgps Morcenx</t>
  </si>
  <si>
    <t>MORCENX LA NOUVELLE</t>
  </si>
  <si>
    <t>Qualité de vie au travail et adaptation de l'accompagnement des résidents</t>
  </si>
  <si>
    <t>Villa Bon Air</t>
  </si>
  <si>
    <t>Bien être et convivialité dans mon lieu de vie</t>
  </si>
  <si>
    <t>SOORTS-HOSSEGOR</t>
  </si>
  <si>
    <t>Aménagement d'un espace repas et détente pour les résidents les plus dépendants de l'EHPAD</t>
  </si>
  <si>
    <t>Ehpad Saint Martin De Re</t>
  </si>
  <si>
    <t>SAINT-MARTIN-DE-RE</t>
  </si>
  <si>
    <t>DEMANDE DE SUBVENTION D'EQUIPEMENT</t>
  </si>
  <si>
    <t>Ehpad Fonfrede</t>
  </si>
  <si>
    <t>EYMET</t>
  </si>
  <si>
    <t>SECURISATION ET CONFORT THERMIQUE</t>
  </si>
  <si>
    <t>Ehpad Du Ch De Rochefort</t>
  </si>
  <si>
    <t>ROCHEFORT CEDEX</t>
  </si>
  <si>
    <t>Amélioration du cadre de vie et de laprise en charge globale de la personne accueillie</t>
  </si>
  <si>
    <t>Ehpad Cos Viila Pia</t>
  </si>
  <si>
    <t>Stop linge perdu</t>
  </si>
  <si>
    <t>LE CHATEAU D'OLERON</t>
  </si>
  <si>
    <t>La sécurité des materiels, source de d'apaisement, de confort et d'économie</t>
  </si>
  <si>
    <t>Ehpad Residence Des Landes - Site De Roquefort</t>
  </si>
  <si>
    <t>ROQUEFORT</t>
  </si>
  <si>
    <t>AMELIORATION DES SOINS, DE L'ACCOMPAGNEMENT NON THERAPEUTIQUE  DES RESIDENTS ET DE LA QUALITE DU SERVICE HOTELIER</t>
  </si>
  <si>
    <t>E.h.p.a.d. De Cadouin</t>
  </si>
  <si>
    <t>LE BUISSON DE CADOUIN</t>
  </si>
  <si>
    <t>PETIT INVESTISSEMENT 2020 pour TMS et QVT</t>
  </si>
  <si>
    <t>NEXON</t>
  </si>
  <si>
    <t>Prévention des TMS - Acquisition de chaises de douche électriques / TOVERTAFEL - Accompagner autrement</t>
  </si>
  <si>
    <t>Ehpad Résidence Le Nid</t>
  </si>
  <si>
    <t>CHALUS</t>
  </si>
  <si>
    <t>Acquisition d'un dispositif anti-chute Aladin Pro / Tovertafel : Accompagner autrement / Travaux d'amélioration du confort l'été</t>
  </si>
  <si>
    <t>Ehpad Les 4 Cadrans</t>
  </si>
  <si>
    <t>CHATELUS-MALVALEIX</t>
  </si>
  <si>
    <t>AJAIN</t>
  </si>
  <si>
    <t>PAI du quotidien_ AJAIN</t>
  </si>
  <si>
    <t>Ehpad Du Canton De Saint Cyprien</t>
  </si>
  <si>
    <t>CASTELS ET BEZENAC</t>
  </si>
  <si>
    <t>Amélioration du service rendu aux résidents de l'EHPAD du Canton de Saint Cyprien</t>
  </si>
  <si>
    <t>Ehpad Henri Frugier</t>
  </si>
  <si>
    <t>LA COQUILLE</t>
  </si>
  <si>
    <t>divers équipements pour mieux accompagner les résidents et soulager les soignants</t>
  </si>
  <si>
    <t>Ehpad Eugene Romane</t>
  </si>
  <si>
    <t>BOUSSAC</t>
  </si>
  <si>
    <t>PAI du quotidien_BOUSSAC</t>
  </si>
  <si>
    <t>ARS Grand-Est</t>
  </si>
  <si>
    <t>Résidence Cardinal De Loménie</t>
  </si>
  <si>
    <t>BRIENNE-LE-CHATEAU</t>
  </si>
  <si>
    <t>Amélioration de la qualité hôtelière de la distribution des repas</t>
  </si>
  <si>
    <t>GERSTHEIM</t>
  </si>
  <si>
    <t>création d'un second ascenseur</t>
  </si>
  <si>
    <t>Residence Heimelig</t>
  </si>
  <si>
    <t>WALDIGHOFFEN</t>
  </si>
  <si>
    <t>CHARIOTS DE DISTRIBUTION DE REPAS/ 30 LITS /RAILS DE TRANSFERT- RESIDENCE HEIMELIG SEPPOIS ET WALDIGHOFFEN</t>
  </si>
  <si>
    <t>SEPPOIS-LE-BAS</t>
  </si>
  <si>
    <t>MONTIGNY LES METZ</t>
  </si>
  <si>
    <t>aide au financement d'action en faveur de l'amélioration des conditions de travail du personnel (limiter les positions pénibles) et de l'amélioration de la qualité des prises en charge des résidents.</t>
  </si>
  <si>
    <t>Foyer Françoise De Sales Aviat</t>
  </si>
  <si>
    <t>SEZANNE</t>
  </si>
  <si>
    <t>Amélioration de la qualité des soins de confort et d'hygiène</t>
  </si>
  <si>
    <t>ILLZACH</t>
  </si>
  <si>
    <t>Acquisition d'un bladder scan</t>
  </si>
  <si>
    <t>Comte Henri</t>
  </si>
  <si>
    <t>TROYES</t>
  </si>
  <si>
    <t>Réduction des TMS et de la charge émotionnelle grâce à l'approche non médicamenteuse et à l’achat de matériels ergonomiques</t>
  </si>
  <si>
    <t>Domaine De Nazareth</t>
  </si>
  <si>
    <t>PONT-SAINTE-MARIE</t>
  </si>
  <si>
    <t>Ehpad Spincourt</t>
  </si>
  <si>
    <t>SPINCOURT</t>
  </si>
  <si>
    <t>Projet TOVERTAFEL pour Seniors de l'EHPAD de Spincourt</t>
  </si>
  <si>
    <t>Ehpad La Roseraie - Medou</t>
  </si>
  <si>
    <t>BREVIANDES</t>
  </si>
  <si>
    <t>Amélioration de la qualité de vie des professionnels de soins et des lingères</t>
  </si>
  <si>
    <t>Ehpad Du Centre Hospitalier De Pfastatt</t>
  </si>
  <si>
    <t>PFASTATT</t>
  </si>
  <si>
    <t>Plan d'aide à l'investissement  d'équipements</t>
  </si>
  <si>
    <t>Ehpad Des Hetres</t>
  </si>
  <si>
    <t>DRULINGEN</t>
  </si>
  <si>
    <t>Amélioration globale de la qualité de vie au travail en améliorant les transferts et la mise aux toilettes.</t>
  </si>
  <si>
    <t>Ehpad Sainte Bernadette</t>
  </si>
  <si>
    <t>Projets d'amélioration du quotidien</t>
  </si>
  <si>
    <t>Adef Résidences La Maison Du Lendehof</t>
  </si>
  <si>
    <t>TRUCHTERSHEIM</t>
  </si>
  <si>
    <t>Amélioration du quotidien des résidents et des professionnels en garantissant l'économie d'énergie</t>
  </si>
  <si>
    <t>Home Du Cameroun</t>
  </si>
  <si>
    <t>BRUYERES</t>
  </si>
  <si>
    <t>INVESTISSEMENT</t>
  </si>
  <si>
    <t>SAINT QUIRIN</t>
  </si>
  <si>
    <t>ATELIER DE PREVENTION DE LA DEPENDANCE</t>
  </si>
  <si>
    <t>Ehpad Sainte Veronique</t>
  </si>
  <si>
    <t>ABRESCHVILLER</t>
  </si>
  <si>
    <t>Residence Sainte Croix</t>
  </si>
  <si>
    <t>BOUZONVILLE</t>
  </si>
  <si>
    <t>Contribuer à la préservation de l’autonomie des résidents, sécuriser l’aide au transfert tout en préservant la santé des professionnels</t>
  </si>
  <si>
    <t>Domaine De Belletanche</t>
  </si>
  <si>
    <t>METZ</t>
  </si>
  <si>
    <t>Ehpad Le Chêne</t>
  </si>
  <si>
    <t>SAINT-DIZIER</t>
  </si>
  <si>
    <t>Réhabilitation des chambres et lieux de vies</t>
  </si>
  <si>
    <t>Residence Laury Munch</t>
  </si>
  <si>
    <t>STRASBOURG</t>
  </si>
  <si>
    <t>Installation Rails au plafond</t>
  </si>
  <si>
    <t>Ehpad Residence De La Noxe</t>
  </si>
  <si>
    <t>VILLENAUXE LA GRANDE</t>
  </si>
  <si>
    <t>Améliorer la qualité de vie au travail des soignants</t>
  </si>
  <si>
    <t>Les Pâquerettes</t>
  </si>
  <si>
    <t>SCHILTIGHEIM</t>
  </si>
  <si>
    <t>acquisition de 2 "salles de bain mobiles" / Société AJC</t>
  </si>
  <si>
    <t>Ehpad Thieblemont</t>
  </si>
  <si>
    <t>THIEBLEMONT</t>
  </si>
  <si>
    <t>RENOVATION PAVILLON LES BOIS</t>
  </si>
  <si>
    <t>Ehpad Lataye</t>
  </si>
  <si>
    <t>ETAIN</t>
  </si>
  <si>
    <t>Restructuration et création d'une UASA</t>
  </si>
  <si>
    <t>Ehpad Louis Quinquet</t>
  </si>
  <si>
    <t>LONGUYON</t>
  </si>
  <si>
    <t>Mise en conformité aux règles d'hygiène</t>
  </si>
  <si>
    <t>Ehpad Le Val De Seille</t>
  </si>
  <si>
    <t>MARLY</t>
  </si>
  <si>
    <t>Travaux de rénovation  et d'aménagement de locaux (salle de pause et salle de kinésitherapie)</t>
  </si>
  <si>
    <t>Ehpad La Villa Amarelli</t>
  </si>
  <si>
    <t>AMNEVILLE LES THERMES</t>
  </si>
  <si>
    <t>Projet Test Ars Grand Est 2021</t>
  </si>
  <si>
    <t>Ehpad La Vacquinière</t>
  </si>
  <si>
    <t>EQUIPEMENT DE  l'EHPAD LA VACQUINIERE POUR AMELIORER LA QUALITE DE VIE AU TRAVAIL ET LE CONFORT DES RESIDENTS</t>
  </si>
  <si>
    <t>La Cote Des Charmes</t>
  </si>
  <si>
    <t>MANOIS</t>
  </si>
  <si>
    <t>Création d'un salle dédiée à la luminothérapie</t>
  </si>
  <si>
    <t>Résidence D'automne</t>
  </si>
  <si>
    <t>CATTENOM</t>
  </si>
  <si>
    <t>renouvellement du revêtement de sol des couloirs des 3 étages desservant les chambres des résidents</t>
  </si>
  <si>
    <t>Ehpad Du Badbronn De Chatenois</t>
  </si>
  <si>
    <t>CHATENOIS</t>
  </si>
  <si>
    <t>Des rails au plafond...</t>
  </si>
  <si>
    <t>Ehpad Residence Delatour</t>
  </si>
  <si>
    <t>MERY SUR SEINE</t>
  </si>
  <si>
    <t>Ehpad Le Diaconat</t>
  </si>
  <si>
    <t>BISCHWILLER</t>
  </si>
  <si>
    <t>INSTALLATION D'UNE PERGOLA</t>
  </si>
  <si>
    <t>Ehpad De Ligny En Barrois</t>
  </si>
  <si>
    <t>LIGNY EN BARROIS</t>
  </si>
  <si>
    <t>LONGWY</t>
  </si>
  <si>
    <t>Adaptation à la dépendance dans le cadre de l'HUMANITUDE</t>
  </si>
  <si>
    <t>Ehpad Residence Le Ried</t>
  </si>
  <si>
    <t>MARCKOLSHEIM</t>
  </si>
  <si>
    <t>Aide à l'investissement au quotidien</t>
  </si>
  <si>
    <t>Ehpad St Charles</t>
  </si>
  <si>
    <t>DOMBASLE SUR MEURTHE</t>
  </si>
  <si>
    <t>Installation équipement de prévention et détesction des chutes et sécurisation des déplacements</t>
  </si>
  <si>
    <t>Résidence Pierre D'arcis</t>
  </si>
  <si>
    <t>ARCIS-SUR-AUBE</t>
  </si>
  <si>
    <t>Acquisition d'une baignoire thérapeutique ergonomique</t>
  </si>
  <si>
    <t>Acquisition de mobilier de restauration ergonomique</t>
  </si>
  <si>
    <t>Achat de 5 lits médicalisés ergonomiques</t>
  </si>
  <si>
    <t>Equipement d'une armoire à linge d'une roue motorisée E-Drive</t>
  </si>
  <si>
    <t>Ehpad Stoltz-Grimm</t>
  </si>
  <si>
    <t>ANDLAU</t>
  </si>
  <si>
    <t>acquisition de petits équipements médicaux et d'aide à la personne</t>
  </si>
  <si>
    <t>Residence Le Mortier D Or</t>
  </si>
  <si>
    <t>CHAOURCE</t>
  </si>
  <si>
    <t>prévention des chutes, la qualité de vie au travail, accompagnement et soins des Résidents, travaux et achats d'équipement améliorant le confort d'été</t>
  </si>
  <si>
    <t>Ehpad Saint-Charles</t>
  </si>
  <si>
    <t>GONDRECOURT</t>
  </si>
  <si>
    <t>Prévenir le déclin fonctionnel du résident par un accompagnement à la marche</t>
  </si>
  <si>
    <t>EPFIG</t>
  </si>
  <si>
    <t>ACHAT MATERIELS</t>
  </si>
  <si>
    <t>REICHSTETT</t>
  </si>
  <si>
    <t>TRAVAUX EHPAD 2021 - 2022</t>
  </si>
  <si>
    <t>Ehpad De Dambach La Ville</t>
  </si>
  <si>
    <t>DAMBACH LA VILLE</t>
  </si>
  <si>
    <t>Sans Souci</t>
  </si>
  <si>
    <t>GEISPOLSHEIM</t>
  </si>
  <si>
    <t>Ehpad Sarrail</t>
  </si>
  <si>
    <t>CHALONS EN CHAMAPGNE</t>
  </si>
  <si>
    <t>acquisition de matériel</t>
  </si>
  <si>
    <t>Ehpad Du Quatelbach</t>
  </si>
  <si>
    <t>SAUSHEIM</t>
  </si>
  <si>
    <t>Sécurisation de la liberté d'aller et venir des résidants au sein de l'établissement</t>
  </si>
  <si>
    <t>Achat d'un chariot mobile "Snoezelen"</t>
  </si>
  <si>
    <t>Installation d'une Pergola bio climatique dans le parc de l'établissement</t>
  </si>
  <si>
    <t>Une table magique pour les résidants (Towertafel)</t>
  </si>
  <si>
    <t>Moniteur tactile et projecteur sans fil pour l'organisation de visioconférence</t>
  </si>
  <si>
    <t>Ehpad La Dhuy</t>
  </si>
  <si>
    <t>BAR SUR AUBE</t>
  </si>
  <si>
    <t>EQUIPEMENT EN RAIL DE TRANSFERT</t>
  </si>
  <si>
    <t>Le Soultzerland</t>
  </si>
  <si>
    <t>SOULTZ-SOUS-FORETS</t>
  </si>
  <si>
    <t>Multi-projet: Amélioration du quotidien des résidents et des professionnels.</t>
  </si>
  <si>
    <t>Ehpad Aux Brins D'osier</t>
  </si>
  <si>
    <t>FAYL BILLOT</t>
  </si>
  <si>
    <t>Travaux de rénovation - Achats équipements améliorant le confort de l'été</t>
  </si>
  <si>
    <t>Ehpad Les Hauts D'armance</t>
  </si>
  <si>
    <t>ERVY LE CHATEL</t>
  </si>
  <si>
    <t>Ehpad Episome</t>
  </si>
  <si>
    <t>MONTHUREUX SUR SAONE</t>
  </si>
  <si>
    <t>Ehpad Andre Barbier</t>
  </si>
  <si>
    <t>DARNEY</t>
  </si>
  <si>
    <t>Ehpad Notre Dame Des Apotres</t>
  </si>
  <si>
    <t>COLMAR</t>
  </si>
  <si>
    <t>Qualité de vie des salariés - Motorisation des chariots de distribution des repas</t>
  </si>
  <si>
    <t>Ehpad Dr Pierre Gilet</t>
  </si>
  <si>
    <t>DANNEMARIE</t>
  </si>
  <si>
    <t>Fourniture, pose et mise en conformité d'une production Oxygène équipée de 4 bouteilles avec son dispositif ultime secours 1 bouteille.    Ravalement de la façade du pavillon les 4 Saisons.</t>
  </si>
  <si>
    <t>Résidence Estienne &amp; Dupré</t>
  </si>
  <si>
    <t>VOID VACON</t>
  </si>
  <si>
    <t>PAI JARDIN THERAPEUTIQUE</t>
  </si>
  <si>
    <t>Résidence Des Couleurs</t>
  </si>
  <si>
    <t>VAUCOULEURS</t>
  </si>
  <si>
    <t>Ehpad Porte De France</t>
  </si>
  <si>
    <t>ROCROI</t>
  </si>
  <si>
    <t>acquisition d'un bac a shampoing a hauteur reglable et d'un seche cheveux</t>
  </si>
  <si>
    <t>LES HAUTS BUTTES</t>
  </si>
  <si>
    <t>PETIT INVESTISSEMENT DU QUOTIDIEN</t>
  </si>
  <si>
    <t>Ehpad Val De Meuse</t>
  </si>
  <si>
    <t>GIVET</t>
  </si>
  <si>
    <t>Ehpad Solferino</t>
  </si>
  <si>
    <t>CARIGNAN</t>
  </si>
  <si>
    <t>Ehpad Soultzmatt</t>
  </si>
  <si>
    <t>SOULTZMATT</t>
  </si>
  <si>
    <t>Remplacement du rafraichisseur par une climatisation</t>
  </si>
  <si>
    <t>Ehpad Ravida Brice</t>
  </si>
  <si>
    <t>HABOUDANGE</t>
  </si>
  <si>
    <t>AMELIORATION LA QUALITE DE VIE DES RESIDENTS - UNE PARENTHESE AVEC LE QUOTIDIEN</t>
  </si>
  <si>
    <t>FENETRANGE</t>
  </si>
  <si>
    <t>Aménagements thérapeutiques et de rééducation</t>
  </si>
  <si>
    <t>Ehpad St Dominique</t>
  </si>
  <si>
    <t>MARS-LA-TOUR</t>
  </si>
  <si>
    <t>Projets d'investissements du quotidien EHPAD de MARS-LA-TOUR</t>
  </si>
  <si>
    <t>Ehpad Val Du Madon Site Mirecourt</t>
  </si>
  <si>
    <t>MIRECOURT</t>
  </si>
  <si>
    <t>Travaux rénovation chambres de résidents, Financement géomètre pour securisation incendie, financement moteurs pour rails de transfert lève malade , financement climatisation salle de soin</t>
  </si>
  <si>
    <t>MATTAINCOURT</t>
  </si>
  <si>
    <t>Ehpad Saint Eloi</t>
  </si>
  <si>
    <t>NEUVES MAISONS</t>
  </si>
  <si>
    <t>Installation d'équipements de diffusion</t>
  </si>
  <si>
    <t>NANCY</t>
  </si>
  <si>
    <t>Mobilier des terrasses</t>
  </si>
  <si>
    <t>Amélioration du poste de travail</t>
  </si>
  <si>
    <t>Amélioration des conditions de travail en blanchisserie</t>
  </si>
  <si>
    <t>Amélioration des conditions de travail dans les services de soins</t>
  </si>
  <si>
    <t>Ehpad Les Saules</t>
  </si>
  <si>
    <t>SAULXURES SUR MOSELOTTE</t>
  </si>
  <si>
    <t>AMELIORATION DE LA QUALITE DE LA PREVENTION AUPRES DES RESIDENTS - AMELIORATION QUALITE DE VIE AU TRAVAIL - ECONOMIE D'ENERGIE</t>
  </si>
  <si>
    <t>Ccas Ehpad Bel Automne</t>
  </si>
  <si>
    <t>DRUSENHEIM</t>
  </si>
  <si>
    <t>Création d'un chemin piéton</t>
  </si>
  <si>
    <t>Ehpad Du Giessen</t>
  </si>
  <si>
    <t>VILLE</t>
  </si>
  <si>
    <t>Qualité des soins pour les résidents &amp; les professionnels</t>
  </si>
  <si>
    <t>Les Quatre Saisons</t>
  </si>
  <si>
    <t>LORQUIN</t>
  </si>
  <si>
    <t>Accompagnement et soins aux résidents en renforçant la qualité de vie au travail des agents</t>
  </si>
  <si>
    <t>Réaménagement de la salle de soins afin d’optimiser et de sécuriser la préparation des traitements médicamenteux tout en améliorant le confort de travail de l’équipe infirmière</t>
  </si>
  <si>
    <t>Aménagement mobilier du PASA</t>
  </si>
  <si>
    <t>Ehpad De Wassy</t>
  </si>
  <si>
    <t>WASSY</t>
  </si>
  <si>
    <t>Installation d'un système de transfert sur rail dans une aile d'EHPAD de 14 lits</t>
  </si>
  <si>
    <t>Neuf-Brisach</t>
  </si>
  <si>
    <t>NEUF-BRISACH</t>
  </si>
  <si>
    <t>Ensisheim</t>
  </si>
  <si>
    <t>ENSISHEIM</t>
  </si>
  <si>
    <t>CHATEAU PORCIEN</t>
  </si>
  <si>
    <t>Amélioration de la prise en charge des résidents et la qualité de vie au travail. Renouvellement de matériels obsolètes et des bâtis vieillissants.</t>
  </si>
  <si>
    <t>Résidence Ehpad Sainte-Claire</t>
  </si>
  <si>
    <t>Améliorer et faciliter les soins des résidents tout en leur apportant confort et innovation</t>
  </si>
  <si>
    <t>Résidence Ehpad Sainte-Marie</t>
  </si>
  <si>
    <t>Ehpad Le Tilleul</t>
  </si>
  <si>
    <t>LA WANTZENAU</t>
  </si>
  <si>
    <t>Amélioration qualité de vie au travail, achat d'un nouveau chariot à pansement</t>
  </si>
  <si>
    <t>Amélioration qualité de vie au travail</t>
  </si>
  <si>
    <t>Ehpad Raynald Merlin</t>
  </si>
  <si>
    <t>DOMMARTIN SUR VRAINE</t>
  </si>
  <si>
    <t>Ehpad Linard</t>
  </si>
  <si>
    <t>SAINT-GERMAINMONT</t>
  </si>
  <si>
    <t>Des projets pour chaque EHPAD pour l'accompagnement des résidents, la qualité de vie au travail des professionnels et améliorant le confort d'été</t>
  </si>
  <si>
    <t>Ehpad La Salamandre</t>
  </si>
  <si>
    <t>LUSIGNY SUR BARSE</t>
  </si>
  <si>
    <t>Ehpad La Grand Maison</t>
  </si>
  <si>
    <t>SAINTE SAVINE</t>
  </si>
  <si>
    <t>Ehpad La Résidence Pierre De Celle</t>
  </si>
  <si>
    <t>SAINT ANDRE LES VERGERS</t>
  </si>
  <si>
    <t>BOUILLY</t>
  </si>
  <si>
    <t>RICHWILLER</t>
  </si>
  <si>
    <t>Permettre aux résidents malvoyants de plus en plus nombreux de pouvoir continuer à lire + améliorer conditions de travail du personnel et confort des résidents pour la manutention</t>
  </si>
  <si>
    <t>FREYMING MERLEBACH</t>
  </si>
  <si>
    <t>BORNES INTERACTIVES MUSIQUES ET JEUX</t>
  </si>
  <si>
    <t>Ehpad De Bois Des Oiseleurs</t>
  </si>
  <si>
    <t>AMENAGEMENT ESPACES VERTS ADAPTES</t>
  </si>
  <si>
    <t>Ehpad Sur Saint-Louis</t>
  </si>
  <si>
    <t>PAI - investissements du quotidien</t>
  </si>
  <si>
    <t>Jacques Barat Dupont</t>
  </si>
  <si>
    <t>SOMMEDIEUE</t>
  </si>
  <si>
    <t>Demande dans le cadre du PAI du quotidien</t>
  </si>
  <si>
    <t>BITCHE</t>
  </si>
  <si>
    <t>Opération de Réhabilitation de l'Unité Alzheimer "LES OLIVIERS"</t>
  </si>
  <si>
    <t>Ehpad Les Grands Jardins</t>
  </si>
  <si>
    <t>COLOMBEY LES BELLES</t>
  </si>
  <si>
    <t>amélioration de la qualité de vie et de l'autonomie des personnes âgées</t>
  </si>
  <si>
    <t>JOUY AUX ARCHES</t>
  </si>
  <si>
    <t>équipement en faveur des résidents</t>
  </si>
  <si>
    <t>Ehpad Felix Grelot</t>
  </si>
  <si>
    <t>NOGENT</t>
  </si>
  <si>
    <t>LEVE-PERSONNES SUR RAIL</t>
  </si>
  <si>
    <t>Ehpad Flamanville</t>
  </si>
  <si>
    <t>BAZEILLES</t>
  </si>
  <si>
    <t>ACHAT MOBILIER DE CHAMBRE</t>
  </si>
  <si>
    <t>Maison De Retraite Saint Joseph</t>
  </si>
  <si>
    <t>RUSTROFF</t>
  </si>
  <si>
    <t>Les projets de l'ensemble des EHPAD de la Fondation Vincent de Paul reposent sur l'amélioration de la qualité de vie de nos résidents, de leur confort et tiennent compte des contraintes des personnels</t>
  </si>
  <si>
    <t>Ehpad Du Petit Ban</t>
  </si>
  <si>
    <t>VITTEL</t>
  </si>
  <si>
    <t>Investissement du Quotidien</t>
  </si>
  <si>
    <t>Centre Hospitalier De La Haute Vallee De La Moselle</t>
  </si>
  <si>
    <t>LE THILLOT</t>
  </si>
  <si>
    <t>Modernisation du système de santé</t>
  </si>
  <si>
    <t>Maison De Retraite Bas-Château</t>
  </si>
  <si>
    <t>ESSEY-LES-NANCY</t>
  </si>
  <si>
    <t>Ehpad "le Châtelet"</t>
  </si>
  <si>
    <t>REMIREMONT</t>
  </si>
  <si>
    <t>Equipements des 18 chambres restantes avec rails de transfert et acquisition d'un Raizer (matériel permettant le relevé au sol d'un résident sans effort pour le soignant)</t>
  </si>
  <si>
    <t>Maison De Retraite Poincare</t>
  </si>
  <si>
    <t>BOUXIERES-AUX-DAMES</t>
  </si>
  <si>
    <t>Allée Des Platanes</t>
  </si>
  <si>
    <t>LES RICEYS</t>
  </si>
  <si>
    <t>PAI Investissements au Quotidien</t>
  </si>
  <si>
    <t>Ehpad Du Val De Meuse</t>
  </si>
  <si>
    <t>NEUFCHATEAU</t>
  </si>
  <si>
    <t>INSTALLATION DE RIDEAUX ET STORES ATHERMIQUES</t>
  </si>
  <si>
    <t>Ehpad Chhm</t>
  </si>
  <si>
    <t>Equipements dans le e cadre du projet d'extension Les Vergers</t>
  </si>
  <si>
    <t>CARLING</t>
  </si>
  <si>
    <t>rénovation unité Alzheimer</t>
  </si>
  <si>
    <t>Maison De Retraite Saint Vincent</t>
  </si>
  <si>
    <t>CHATEAU-SALINS</t>
  </si>
  <si>
    <t>Julie Gsell</t>
  </si>
  <si>
    <t>ACHAT DE LIT</t>
  </si>
  <si>
    <t>Foyer Caroline Munster</t>
  </si>
  <si>
    <t>MUNSTER</t>
  </si>
  <si>
    <t>Humanisation de l'établissement projet "viens chez moi j'habite en EHPAD"</t>
  </si>
  <si>
    <t>Ehpad Saint-Benoit</t>
  </si>
  <si>
    <t>DONCHERY</t>
  </si>
  <si>
    <t>Investissements qu quotidien</t>
  </si>
  <si>
    <t>Maison De Retraite Notre Dame Du Blauberg</t>
  </si>
  <si>
    <t>SARREGUEMINES</t>
  </si>
  <si>
    <t>Maison De Retraite Saint Luc</t>
  </si>
  <si>
    <t>SCHIRMECK</t>
  </si>
  <si>
    <t>Ehpad Bord De Vesle</t>
  </si>
  <si>
    <t>CORMONTREUIL</t>
  </si>
  <si>
    <t>Améliorer la qualité de vie au travail pour les agents de service</t>
  </si>
  <si>
    <t>Lève-malade à mobilité electrique</t>
  </si>
  <si>
    <t>Ehpad Maurice Charlier</t>
  </si>
  <si>
    <t>COMMERCY</t>
  </si>
  <si>
    <t>CHANGEMENT DES MENUISERIES EXTERIEURES DE L'EHPAD</t>
  </si>
  <si>
    <t>Ehpad Jean Martin Moye</t>
  </si>
  <si>
    <t>ESSEGNEY</t>
  </si>
  <si>
    <t>Soutien à la poursuite des investissements en vue d’améliorer la QVT des professionnels et la Qualité de Vie des résidents à l’EHPAD</t>
  </si>
  <si>
    <t>Ehpad Bethesda Arc En Ciel</t>
  </si>
  <si>
    <t>Maison De Retraite Saint Gothard</t>
  </si>
  <si>
    <t>Maison De Retraite De La Toussaint</t>
  </si>
  <si>
    <t>Residence De La Weiss</t>
  </si>
  <si>
    <t>KAYSERSBERG</t>
  </si>
  <si>
    <t>ACHAT DE FAUTEUIL DE CONFORT</t>
  </si>
  <si>
    <t>Le Parc Fleuri</t>
  </si>
  <si>
    <t>PONT SUR SEINE</t>
  </si>
  <si>
    <t>ACQUISITION D'UN LEVE-MALADE</t>
  </si>
  <si>
    <t>ACQUISITION DE TABLETTES PROFESSIONNELLLES POUR L'ACCOMPAGNEMENT AU PIED DU LIT</t>
  </si>
  <si>
    <t>DEVELOPPEMENT D'ACTIVITES POUR PERSONNES AGEES EN FAUTEUIL</t>
  </si>
  <si>
    <t>PARTICIPATION AU REAMENAGEMENT DU SALON ET DE L'ESPACE RESTAURATION DES FAMILLES</t>
  </si>
  <si>
    <t>Ehpad Les Lupins</t>
  </si>
  <si>
    <t>CREUTZWALD</t>
  </si>
  <si>
    <t>AMELIORER LE BIEN-ETRE DES RESIDENTS ET LES CONDITIONS DE TRAVAIL</t>
  </si>
  <si>
    <t>Les Magnolias</t>
  </si>
  <si>
    <t>WINTZENHEIM</t>
  </si>
  <si>
    <t>L'aménagement d'un jardin thérapeutique avec parcours de santé</t>
  </si>
  <si>
    <t>Maison De Retraite Saint Charles</t>
  </si>
  <si>
    <t>Ehpad Maison Saint Jacques</t>
  </si>
  <si>
    <t>ROUFFACH</t>
  </si>
  <si>
    <t>ACHAT D'EQUIPEMENTS DE SOINS DES RESIDENTS</t>
  </si>
  <si>
    <t>Ehpad Auge Colin</t>
  </si>
  <si>
    <t>AVIZE</t>
  </si>
  <si>
    <t>Accompagnement des résidents</t>
  </si>
  <si>
    <t>Ehpad Mgr Bardonne</t>
  </si>
  <si>
    <t>CHALONS EN CHAMPAGNE</t>
  </si>
  <si>
    <t>Amélioration de la qualité de l'accompagnement du résident et adaptation aux difficultés de mobilisation pour le maintien de l'autonomie</t>
  </si>
  <si>
    <t>Ehpad Nicolas Roland</t>
  </si>
  <si>
    <t>REIMS</t>
  </si>
  <si>
    <t>Ehpad Saint-Vincent</t>
  </si>
  <si>
    <t>ODEREN</t>
  </si>
  <si>
    <t>Améliorer la prise en charge des résidents, les conditions de travail des salariés</t>
  </si>
  <si>
    <t>Ehpad Sainte Croix</t>
  </si>
  <si>
    <t>Residence Du Parc / Au Fil De L'eau</t>
  </si>
  <si>
    <t>LINGOLSHEIM</t>
  </si>
  <si>
    <t>Maison Des Vignes</t>
  </si>
  <si>
    <t>MALZEVILLE</t>
  </si>
  <si>
    <t>Fauteuil de douche électrique</t>
  </si>
  <si>
    <t>Remplacement Chariots du petit Déjeuner</t>
  </si>
  <si>
    <t>Achat de 5 lits médicalisés</t>
  </si>
  <si>
    <t>Ehpad Rambervillers</t>
  </si>
  <si>
    <t>RAMBERVILLERS</t>
  </si>
  <si>
    <t>Film de protection anti-UV</t>
  </si>
  <si>
    <t>Achat de chariot plateaux repas</t>
  </si>
  <si>
    <t>Equipement d’une climatisation</t>
  </si>
  <si>
    <t>Ehpad Vivre</t>
  </si>
  <si>
    <t>ROSIERES AUX SALINES</t>
  </si>
  <si>
    <t>Ehpad Saint Remy</t>
  </si>
  <si>
    <t>MAXEVILLE</t>
  </si>
  <si>
    <t>Ehpad Notre Dame Du Bon Repos</t>
  </si>
  <si>
    <t>Ehpad Villa Saint Pierre Fourier</t>
  </si>
  <si>
    <t>VILLERS LES NANCY</t>
  </si>
  <si>
    <t>VANDOEUVRE LES NANCY</t>
  </si>
  <si>
    <t>LUDRES</t>
  </si>
  <si>
    <t>BAYON</t>
  </si>
  <si>
    <t>MOUZON</t>
  </si>
  <si>
    <t>Ehpad La Maison Des Mirabelliers</t>
  </si>
  <si>
    <t>LEXY</t>
  </si>
  <si>
    <t>achat d'u  lit de soins XXL</t>
  </si>
  <si>
    <t>RENOUVELLEMENT DES MATELAS ALOVA</t>
  </si>
  <si>
    <t>RENOUVELLEMENT DES MATELAS VITAFORM BASTID</t>
  </si>
  <si>
    <t>INSTALLATION DUI DISPOSITIF ALADIN PRO</t>
  </si>
  <si>
    <t>Ehpad Centre-Ville</t>
  </si>
  <si>
    <t>MOLSHEIM</t>
  </si>
  <si>
    <t>La prévention de la pénibilité du travail des personnels en gériatrie et l’accompagnement des soins en EHPAD</t>
  </si>
  <si>
    <t>Centre Hospitalier De Fismes -Ehpad</t>
  </si>
  <si>
    <t>FISMES</t>
  </si>
  <si>
    <t>Travaux de rénovation et achat d'équipements  concourants à l' amélioration de la qualité  de vie au travail des professionnels</t>
  </si>
  <si>
    <t>Sentiers D'automne</t>
  </si>
  <si>
    <t>LA VOGE LES BAINS</t>
  </si>
  <si>
    <t>investissement du quotidien 2021</t>
  </si>
  <si>
    <t>Ehpad Les Mélèzes</t>
  </si>
  <si>
    <t>Residence Ditschviller</t>
  </si>
  <si>
    <t>COCHEREN</t>
  </si>
  <si>
    <t>TRAVAUX, MISE AUX NORMES ET RENOVATION ENERGETIQUE</t>
  </si>
  <si>
    <t>Pavillon Du Soleil</t>
  </si>
  <si>
    <t>BEHREN LES FORBACH</t>
  </si>
  <si>
    <t>AMENAGEMENT DE LA COUR INTERIEURE</t>
  </si>
  <si>
    <t>Ehpad Saint Joseph De Sarralbe</t>
  </si>
  <si>
    <t>SARRALBE</t>
  </si>
  <si>
    <t>Changement des fenêtres et mise en place de volets roulants électriques</t>
  </si>
  <si>
    <t>Résidence Marguerite Rousselet</t>
  </si>
  <si>
    <t>Résidence Roederer Boisseau</t>
  </si>
  <si>
    <t>Résidence Roux</t>
  </si>
  <si>
    <t>Residence Wilson</t>
  </si>
  <si>
    <t>Ehpad "le Castel Blanc"</t>
  </si>
  <si>
    <t>MASEVAUX-NIEDERBRUCK</t>
  </si>
  <si>
    <t>ACTIVITE PHYSIQUE ADAPTEE "Au Castel Blanc nous bougeons en toutes saisons"</t>
  </si>
  <si>
    <t>AMENAGEMENT DE SALLE DE BAIN ET JARDINS THERAPEUTIQUES</t>
  </si>
  <si>
    <t>La Croix L'albin</t>
  </si>
  <si>
    <t>BOURBONNE LES BAINS</t>
  </si>
  <si>
    <t>Amélioration des conditions de travail des personnels</t>
  </si>
  <si>
    <t>Ehpad Ch Lunéville</t>
  </si>
  <si>
    <t>LUNEVILLE</t>
  </si>
  <si>
    <t>Amélioration de l'accompagnement des résidents et des conditions de travail des agents</t>
  </si>
  <si>
    <t>Ehpad Avison</t>
  </si>
  <si>
    <t>ÉQUIPEMENT D’UN COAGU CHECK INR</t>
  </si>
  <si>
    <t>EQUIPEMENT DE MATELAS A AIR</t>
  </si>
  <si>
    <t>EQUIPEMENT DE SURMATELAS</t>
  </si>
  <si>
    <t>EQUIPEMENT D’UN ASPIRATEUR DE MUCOSITES</t>
  </si>
  <si>
    <t>INSTALLATION DE VOLETS ROULANTS ET STORES</t>
  </si>
  <si>
    <t>EQUIPEMENT D’UN GUIDON DE TRANSFERT</t>
  </si>
  <si>
    <t>EQUIPEMENT DE GUERIDON</t>
  </si>
  <si>
    <t>Ehpad La Trincassaye</t>
  </si>
  <si>
    <t>LANGRES</t>
  </si>
  <si>
    <t>Amélioration des conditions d'accueil des résidents et du cadre de travail des personnels soignants</t>
  </si>
  <si>
    <t>Residence Henri Jungck</t>
  </si>
  <si>
    <t>MOOSCH</t>
  </si>
  <si>
    <t>Amélioration de l'éclairage interne pour une diminution de la facture énergétique et un meilleur accompagnements des résidents</t>
  </si>
  <si>
    <t>Angel Filippetti Ehpad Angel Filippetti</t>
  </si>
  <si>
    <t>AUDUN LE TICHE</t>
  </si>
  <si>
    <t>Etanchéité de la Toiture</t>
  </si>
  <si>
    <t>Centre Jean François Bonnet</t>
  </si>
  <si>
    <t>RIAUCOURT</t>
  </si>
  <si>
    <t>Ehpad Soeur Julie - Gerbéviller</t>
  </si>
  <si>
    <t>GERBEVILLER</t>
  </si>
  <si>
    <t>Amélioration de l'accompagnement des résidents et des conditions de travail des professionnels</t>
  </si>
  <si>
    <t>Ehpad De L'hôpital Saint Jacques</t>
  </si>
  <si>
    <t>ROSHEIM</t>
  </si>
  <si>
    <t>Ehpad Lea Andre Du Ch De Gérardmer</t>
  </si>
  <si>
    <t>GERARDMER</t>
  </si>
  <si>
    <t>INVESTISSEMENT AU QUOTIDIEN     PAI 2021</t>
  </si>
  <si>
    <t>Ehpad Le Gentil'home</t>
  </si>
  <si>
    <t>FEGERSHEIM</t>
  </si>
  <si>
    <t>Acquisition de matériels de soins</t>
  </si>
  <si>
    <t>Ehpad Luppach</t>
  </si>
  <si>
    <t>BOUXWILLER</t>
  </si>
  <si>
    <t>Projet de remise en peinture des circulations</t>
  </si>
  <si>
    <t>Ehpad Les Sentiers De Ravenne</t>
  </si>
  <si>
    <t>JOEUF</t>
  </si>
  <si>
    <t>Ehpad Les Faubourgs De L'orne</t>
  </si>
  <si>
    <t>GANDRANGE</t>
  </si>
  <si>
    <t>Ehapd Sainte Chretienne</t>
  </si>
  <si>
    <t>PAI  Investissements du quotidien . Achat équipement ou matériel</t>
  </si>
  <si>
    <t>Ehpad - Hl Joinville</t>
  </si>
  <si>
    <t>JOINVILLE</t>
  </si>
  <si>
    <t>Installation de stores et modification des portes fenêtres du rez-de-chaussée du bâtiment Lorraine</t>
  </si>
  <si>
    <t>Ehpad Du Centre Hospitalier De Saint Nicolas De Port</t>
  </si>
  <si>
    <t>SAINT NICOLAS DE PORT</t>
  </si>
  <si>
    <t>Ehpad Du Centre Médico-Social De Saâles</t>
  </si>
  <si>
    <t>SAALES</t>
  </si>
  <si>
    <t>Réfection des couloirs</t>
  </si>
  <si>
    <t>Residence Paul Gerard</t>
  </si>
  <si>
    <t>BLANCS-COTEAUX</t>
  </si>
  <si>
    <t>Mise en place d'un Jardin thérapeutique et acquisition de chariots de changes</t>
  </si>
  <si>
    <t>Ehpad De Blâmont</t>
  </si>
  <si>
    <t>Ehpad De Cirey-Sur-Vezouze</t>
  </si>
  <si>
    <t>CIREY SUR VEZOUZE</t>
  </si>
  <si>
    <t>Ehpad De Badonviller</t>
  </si>
  <si>
    <t>BADONVILLER</t>
  </si>
  <si>
    <t>Ehpad De Trainel</t>
  </si>
  <si>
    <t>TRAINEL</t>
  </si>
  <si>
    <t>Achat d'une bibliothèque de rangement pour les poupons</t>
  </si>
  <si>
    <t>Projet d'amélioration de la qualité de l'accompagnement auprès des résidents et du confort des professionnels</t>
  </si>
  <si>
    <t>Achat de matériel moderne pour l'accompagnement et l'hygiène adapté des résidents</t>
  </si>
  <si>
    <t>Modernisation de l'équipement, amélioration du service fait et optimisation énergétique</t>
  </si>
  <si>
    <t>Acquisition de 24 poupons thérapeutiques et approche innovante de soins</t>
  </si>
  <si>
    <t>SAINT FIRMIN</t>
  </si>
  <si>
    <t>Installation de rails plafonniers (chambres et salles de bains)</t>
  </si>
  <si>
    <t>Beau Site</t>
  </si>
  <si>
    <t>HAROUE</t>
  </si>
  <si>
    <t>Ehpad Du Ch De Haguenau</t>
  </si>
  <si>
    <t>HAGUENAU</t>
  </si>
  <si>
    <t>Renouvellement du mobilier et acquisition d'une chaise de relevage</t>
  </si>
  <si>
    <t>Maison De Retraite Saint Francois D'assise</t>
  </si>
  <si>
    <t>PONT A MOUSSON</t>
  </si>
  <si>
    <t>Amélioration de l'accompagnement des résidents</t>
  </si>
  <si>
    <t>Résidence La Providence Ehpad</t>
  </si>
  <si>
    <t>Amélioration du confort de vie des résidents (confort thermique) et de travail des professionnels (logiciel de soin et rails de transfert).</t>
  </si>
  <si>
    <t>Mhb</t>
  </si>
  <si>
    <t>BACCARAT</t>
  </si>
  <si>
    <t>Travaux de réduction de consommation énergétique + Amélioration de la qualité de vie au travail + Travaux courants + Acquisition de matériel  pour le maintien des capacités physiques</t>
  </si>
  <si>
    <t>Ehpad De Woerth</t>
  </si>
  <si>
    <t>WOERTH</t>
  </si>
  <si>
    <t>Ehpad De Lauterbourg</t>
  </si>
  <si>
    <t>LAUTERBOURG</t>
  </si>
  <si>
    <t>Ehpad Intra Hospitalier</t>
  </si>
  <si>
    <t>WISSEMBOURG</t>
  </si>
  <si>
    <t>Accueil De Jour</t>
  </si>
  <si>
    <t>Ehpad Stanislas</t>
  </si>
  <si>
    <t>Ehpad De Seltz</t>
  </si>
  <si>
    <t>SELTZ</t>
  </si>
  <si>
    <t>Ehpad De Betschdorf</t>
  </si>
  <si>
    <t>BETSCHDORF</t>
  </si>
  <si>
    <t>Ehpad Stern</t>
  </si>
  <si>
    <t>VAL DE BRIEY</t>
  </si>
  <si>
    <t>PROJET AMÉNAGEMENT DES ESPACES EXTÉRIEURS ET ÉQUIPEMENT DES DEUX SITES DE L'EHPAD EN BLADDER SCAN</t>
  </si>
  <si>
    <t>Ehpad De Sarre Union</t>
  </si>
  <si>
    <t>SARRE-UNION</t>
  </si>
  <si>
    <t>Mise en place de rails de plafonds motorisés dans 6 chambres</t>
  </si>
  <si>
    <t>Ehpad La Cle Des Champs</t>
  </si>
  <si>
    <t>VIENNE LE CHATEAU</t>
  </si>
  <si>
    <t>AMELIORER L'ACCUEIL ET L'ACCOMPAGNEMENT DES RESIDENTS ET LES CONDITIONS DE TRAVAIL DES PROFESSIONNELS</t>
  </si>
  <si>
    <t>Ehpad Les Jardins D Irmengard</t>
  </si>
  <si>
    <t>ERSTEIN</t>
  </si>
  <si>
    <t>Installation de rails de transferts de résidents</t>
  </si>
  <si>
    <t>Ehpad Abrapa Stéphanie</t>
  </si>
  <si>
    <t>Prévention de la perte d’autonomie des personnes âgées en EHPAD, amélioration de la prise en soins des résidents et acquisition d’équipements et matériels pour une meilleure qualité de vie au travail.</t>
  </si>
  <si>
    <t>Ehpad Abrapa Illkirch</t>
  </si>
  <si>
    <t>ILLKIRCH</t>
  </si>
  <si>
    <t>Ehpad Abrapa Koenigshoffen</t>
  </si>
  <si>
    <t>Ehpad Abrapa Danube</t>
  </si>
  <si>
    <t>Ehpad Abrapa Thal Marmoutier</t>
  </si>
  <si>
    <t>THAL-MARMOUTIER</t>
  </si>
  <si>
    <t>Ehpad Abrapa Finkwiller</t>
  </si>
  <si>
    <t>Ehpad Abrapa Hoenheim</t>
  </si>
  <si>
    <t>HOENHEIM</t>
  </si>
  <si>
    <t>Ehpad Abrapa Lutzelhouse</t>
  </si>
  <si>
    <t>LUTZELHOUSE</t>
  </si>
  <si>
    <t>Ehpad Abrapa Reichshoffen</t>
  </si>
  <si>
    <t>REICHSHOFFEN</t>
  </si>
  <si>
    <t>Ehpad Abrapa Neudorf</t>
  </si>
  <si>
    <t>Ehpad Abrapa Montagne Verte</t>
  </si>
  <si>
    <t>Ehpad Abrapa Holtzheim</t>
  </si>
  <si>
    <t>HOLTZHEIM</t>
  </si>
  <si>
    <t>Ehpad Abrapa Saint Arbogast</t>
  </si>
  <si>
    <t>Résidence Les Hêtres</t>
  </si>
  <si>
    <t>FAULX</t>
  </si>
  <si>
    <t>Améliorer l'accompagnment des résidents , prises en charges et lieux de vie</t>
  </si>
  <si>
    <t>Ehpad Bethesda Mulhouse</t>
  </si>
  <si>
    <t>MULHOUSE</t>
  </si>
  <si>
    <t>Ehpad  Legay Colin</t>
  </si>
  <si>
    <t>POISSONS</t>
  </si>
  <si>
    <t>Maison Du Sacre Coeur- Ehpad</t>
  </si>
  <si>
    <t>DAUENDORF</t>
  </si>
  <si>
    <t>Climatisation de certains locaux et prévention TMS</t>
  </si>
  <si>
    <t>ARC EN BARROIS</t>
  </si>
  <si>
    <t>Amélioration du confort des résidents, de la prise en charge au quotidien et QVT du personnel</t>
  </si>
  <si>
    <t>Ehpad Des Missions Africaines</t>
  </si>
  <si>
    <t>SAINT-PIERRE</t>
  </si>
  <si>
    <t>Amélioration des conditions de travail du personnel, et de prise en compte des besoins des résidents</t>
  </si>
  <si>
    <t>Ehpad Le Grand Jardin</t>
  </si>
  <si>
    <t>BOURGOGNE FRESNE</t>
  </si>
  <si>
    <t>Ehpad De L'hopital De Ribeauville</t>
  </si>
  <si>
    <t>RIBEAUVILLE CEDEX</t>
  </si>
  <si>
    <t>RAVALEMENT DES FACADES DU BATIMENT DIACONAT</t>
  </si>
  <si>
    <t>Ehpad Sainte Elisabeth Yutz</t>
  </si>
  <si>
    <t>YUTZ</t>
  </si>
  <si>
    <t>amélioration des condtions de soins et de la qualité de vie au travail</t>
  </si>
  <si>
    <t>Ehpad Sainte Elisabeth Metzervisse</t>
  </si>
  <si>
    <t>METZERVISSE</t>
  </si>
  <si>
    <t>Ehpad Sainte Elisabeh Basse Ham</t>
  </si>
  <si>
    <t>BASSE HAM</t>
  </si>
  <si>
    <t>Ehpad Sainte Élisabeth Illange</t>
  </si>
  <si>
    <t>ILLANGE</t>
  </si>
  <si>
    <t>Saint Martin</t>
  </si>
  <si>
    <t>HILSENHEIM</t>
  </si>
  <si>
    <t>Stores extérieurs salle de restaurant</t>
  </si>
  <si>
    <t>Ehpad De Foucharupt</t>
  </si>
  <si>
    <t>SAINT DIE</t>
  </si>
  <si>
    <t>PROJETS FRAIZE ET FOUCHARUPT</t>
  </si>
  <si>
    <t>Ehpad De Fraize</t>
  </si>
  <si>
    <t>FRAIZE</t>
  </si>
  <si>
    <t>Chi Des 5 Vallees</t>
  </si>
  <si>
    <t>RAON L'ETAPE</t>
  </si>
  <si>
    <t>Aquisition de mobiliers dans le cadre de la reconstruction de deux EHPADS sur un site unique</t>
  </si>
  <si>
    <t>SENONES</t>
  </si>
  <si>
    <t>Maison De Retraite Intercommunale</t>
  </si>
  <si>
    <t>CHARIOT DE SOINS</t>
  </si>
  <si>
    <t>EQUIPEMENT D’UN CHARIOT DE MENAGE FERME</t>
  </si>
  <si>
    <t>EQUIPEMENT DE DEUX ADAPTABLES</t>
  </si>
  <si>
    <t>INSTALLATION DE VOLETS ROULANTS</t>
  </si>
  <si>
    <t>AMENAGEMENT DU JARDIN MRI-PASA</t>
  </si>
  <si>
    <t>Ehpad Le Forfelet</t>
  </si>
  <si>
    <t>CORCIEUX</t>
  </si>
  <si>
    <t>EQUIPEMENT DE TABLES DE LIT</t>
  </si>
  <si>
    <t>Ehpad Pougny</t>
  </si>
  <si>
    <t>DOULAINCOURT</t>
  </si>
  <si>
    <t>Ehpad Les Lilas Blancs</t>
  </si>
  <si>
    <t>BOULAY-MOSELLE</t>
  </si>
  <si>
    <t>PAI - investissements du quotidien des résidents et des personnels</t>
  </si>
  <si>
    <t>VITRY LE FRANCOIS</t>
  </si>
  <si>
    <t>RENOVATION DES UNITES</t>
  </si>
  <si>
    <t>Ehpad Fondation Duchatel</t>
  </si>
  <si>
    <t>VERZENAY</t>
  </si>
  <si>
    <t>PAI investissements au quotidien</t>
  </si>
  <si>
    <t>Ehpad Felix Marechal</t>
  </si>
  <si>
    <t>Amélioration de la qualité des soins apportés aux résidents, et amélioration de la qualité de vie des résidents</t>
  </si>
  <si>
    <t>Ehpad Saint Jean</t>
  </si>
  <si>
    <t>Ehfpad Mere Alphonse Marie</t>
  </si>
  <si>
    <t>OBERBRONN</t>
  </si>
  <si>
    <t>Prévenir les troubles musculo-squelettiques liés à la position assise prolongée</t>
  </si>
  <si>
    <t>NIEDERBRONN-LES-BAINS</t>
  </si>
  <si>
    <t>Favoriser la stimulation cognitive et prévenir la perte d’autonomie</t>
  </si>
  <si>
    <t>Favoriser la prise en soins des résidents</t>
  </si>
  <si>
    <t>Ehpad Sans Souci</t>
  </si>
  <si>
    <t>PAI - investissements du quotidien de l'EHPAD Sans Souci de Creutzwald</t>
  </si>
  <si>
    <t>Ehpad De Dormans</t>
  </si>
  <si>
    <t>DORMANS</t>
  </si>
  <si>
    <t>Achat de matériel pour améliorer le confort et la prise en charge des résidents et les conditions de travail des agents</t>
  </si>
  <si>
    <t>Ehpad Le Hameau Champenois</t>
  </si>
  <si>
    <t>EPERNAY</t>
  </si>
  <si>
    <t>Ehpad Du Mail</t>
  </si>
  <si>
    <t>CHATEAUVILLAIN</t>
  </si>
  <si>
    <t>Ehpad Pierre Simon</t>
  </si>
  <si>
    <t>SUIPPES</t>
  </si>
  <si>
    <t>Amélioration du confort et de la prise en charge des résidents</t>
  </si>
  <si>
    <t>E.h.p.a.d. Residence D'argenson</t>
  </si>
  <si>
    <t>BOLLWILLER</t>
  </si>
  <si>
    <t>Projet de travaux courant et de rénovation</t>
  </si>
  <si>
    <t>Ehpad Lemire</t>
  </si>
  <si>
    <t>SAINT AVOLD</t>
  </si>
  <si>
    <t>Divers équipements et aménagements pour les 2 EHPAD du CHIC UNISANTE</t>
  </si>
  <si>
    <t>Ehpad Bauer</t>
  </si>
  <si>
    <t>FORBACH</t>
  </si>
  <si>
    <t>Ehpad La Belle Verriere</t>
  </si>
  <si>
    <t>BAYEL</t>
  </si>
  <si>
    <t>installation de rail de transfert</t>
  </si>
  <si>
    <t>Résidence  Chanoine Rion</t>
  </si>
  <si>
    <t>TOUL</t>
  </si>
  <si>
    <t>Ehpad Acoris Les Sablons</t>
  </si>
  <si>
    <t>PULNOY</t>
  </si>
  <si>
    <t>Rénovation de l'Unité de Vie Protégée</t>
  </si>
  <si>
    <t>Maison D'accueil Du Kochersberg</t>
  </si>
  <si>
    <t>WILLGOTTHEIM</t>
  </si>
  <si>
    <t>Centre Brancion</t>
  </si>
  <si>
    <t>ROYAUMEIX</t>
  </si>
  <si>
    <t>installation 12 rails de plafond motorisés et achat de 8 lits médicalisés</t>
  </si>
  <si>
    <t>Ehpad Sainte Croix Aux Mines</t>
  </si>
  <si>
    <t>SAINTE CROIX AUX MINES</t>
  </si>
  <si>
    <t>Ehpad Sainte Marie Aux Mines</t>
  </si>
  <si>
    <t>SAINTE MARIE AUX MINES</t>
  </si>
  <si>
    <t>Ehpad Paul Bertololy</t>
  </si>
  <si>
    <t>LEMBACH</t>
  </si>
  <si>
    <t>Travaux et achats pour un meilleur aspect domiciliaire</t>
  </si>
  <si>
    <t>Ehpad Du Ghrmsa Site De Sierentz</t>
  </si>
  <si>
    <t>MULHOUSE CEDEX</t>
  </si>
  <si>
    <t>Achat d'équipements du quotidien dans le but d'améliorer la prise en charge des résidents des EHPAD du GHRMSA</t>
  </si>
  <si>
    <t>Ehpad Ghrmsa Site De Rixheim</t>
  </si>
  <si>
    <t>Ehpad Ghrmsa Site D'altkirch</t>
  </si>
  <si>
    <t>Ehpad Du Ghrmsa Site De Bitschwiller Les Thann</t>
  </si>
  <si>
    <t>Ehpad Ghrmsa Site De Cernay</t>
  </si>
  <si>
    <t>Ehpad Ghrmsa Site De Thann</t>
  </si>
  <si>
    <t>Ehpad Ghrmsa Site Du Hasenrain</t>
  </si>
  <si>
    <t>Ehpad Ghrmsa Site Moenschberg</t>
  </si>
  <si>
    <t>Jean Collery</t>
  </si>
  <si>
    <t>AY CHAMPAGNE</t>
  </si>
  <si>
    <t>Aménagements extérieurs de l'EHPAD Jean Collery</t>
  </si>
  <si>
    <t>Ehpad Les Noisetiers</t>
  </si>
  <si>
    <t>MANDRES SUR VAIR</t>
  </si>
  <si>
    <t>Plan d'aide à l'investissement du quotidien pour l'achat d'équipement et petits matériels afin d'améliorer la qualité de vie au travail des salariés et d'optimiser la prise en charge des Résidents.</t>
  </si>
  <si>
    <t>EPINAL</t>
  </si>
  <si>
    <t>Acquisition de matériel permettant l'amélioration de l'accompagnement des résidents et des conditions de travail des salariés</t>
  </si>
  <si>
    <t>Ehpad Pierre Mendes France Agamapad</t>
  </si>
  <si>
    <t>MOYEUVRE-GRANDE</t>
  </si>
  <si>
    <t>PAI Investissements du quotidien 4 EHPAD (ASSOCIATION FONDATION BOMPARD ET AGAMAPAD</t>
  </si>
  <si>
    <t>Ehpad Pierre Herment</t>
  </si>
  <si>
    <t>LE BAN SAINT MARTIN</t>
  </si>
  <si>
    <t>Ehpad Hygie</t>
  </si>
  <si>
    <t>CUVRY</t>
  </si>
  <si>
    <t>Ehpad Maison De Clervant</t>
  </si>
  <si>
    <t>COURCELLES-CHAUSSY</t>
  </si>
  <si>
    <t>ISSENHEIM</t>
  </si>
  <si>
    <t>Projet de rénovation PAI 2021 de l'EHPAD Saint Antoine et EHPAD Sainte Famille ouvert courant 2005</t>
  </si>
  <si>
    <t>RIBEAUVILLE</t>
  </si>
  <si>
    <t>Ehpad Obernai</t>
  </si>
  <si>
    <t>SELESTAT CEDEX</t>
  </si>
  <si>
    <t>Matériels d'aide au maintien de l'autonomie et amélioration des conditions de travail des soignants</t>
  </si>
  <si>
    <t>Ehpad Clos Fleuris</t>
  </si>
  <si>
    <t>HERRLISHEIM</t>
  </si>
  <si>
    <t>Amélioration du quotidien des professionnels et résidents</t>
  </si>
  <si>
    <t>SOUFFLENHEIM</t>
  </si>
  <si>
    <t>Ehpad Les Erables - Les Roseaux - Uvp Jardins Emeraude</t>
  </si>
  <si>
    <t>Maison Des Ainés</t>
  </si>
  <si>
    <t>Maison De Retraite Du Stift</t>
  </si>
  <si>
    <t>MARLENHEIM</t>
  </si>
  <si>
    <t>PAI "investissements du quotidien"</t>
  </si>
  <si>
    <t>Fondation Jean Dollfus</t>
  </si>
  <si>
    <t>Sécurisation des personnes (résidents et salariés) en asservissant les portes de secours et installant un système anti-fugue pour les résidents</t>
  </si>
  <si>
    <t>Ehpad Sainte Madeleine</t>
  </si>
  <si>
    <t>THIONVILLE</t>
  </si>
  <si>
    <t>Amélioration continue de la qualité de vie en EHPAD pour les résidents et les salariés</t>
  </si>
  <si>
    <t>SAINT GERMAIN LA VILLE</t>
  </si>
  <si>
    <t>Installation de balnéo et de rail de transfert</t>
  </si>
  <si>
    <t>SARREBOURG</t>
  </si>
  <si>
    <t>Le système de roues motorisées</t>
  </si>
  <si>
    <t>Ehpad Besthesda Contades</t>
  </si>
  <si>
    <t>Ehpad Home De Preville Platz Frederic</t>
  </si>
  <si>
    <t>MOULINS LES METZ</t>
  </si>
  <si>
    <t>Installation de bancs ombragés et adaptés aux séniors</t>
  </si>
  <si>
    <t>Interactivité en animation résidents et outil de communication</t>
  </si>
  <si>
    <t>Prévention de la dénutrition</t>
  </si>
  <si>
    <t>Prévention risque au travail : autolovaveuse autoportée</t>
  </si>
  <si>
    <t>Prévention risque au travail : renouvellement des chariots d'entretien</t>
  </si>
  <si>
    <t>Installation nouvelles barres d'appuis pour vingt chambres résidents</t>
  </si>
  <si>
    <t>Ehpad Du Centre Hospitalier D'erstein</t>
  </si>
  <si>
    <t>Aménagement du jardin thérapeutique de l'UHR et embellissement et amélioration de la signalétique interne</t>
  </si>
  <si>
    <t>Ehpad Marquaire</t>
  </si>
  <si>
    <t>MUTZIG</t>
  </si>
  <si>
    <t>Renouvellement des équipements et amélioration de la qualité de prise en charge à l'EHPAD MARQUAIRE</t>
  </si>
  <si>
    <t>Residence D'accueil Et De Soins Le Couaroge</t>
  </si>
  <si>
    <t>CORNIMONT</t>
  </si>
  <si>
    <t>ACQUISITION DE RAILS DE TRANSFERT</t>
  </si>
  <si>
    <t>Ehpad Residence De L'alumnat</t>
  </si>
  <si>
    <t>SCHERWILLER</t>
  </si>
  <si>
    <t>aménagement de parcours de déambulation dans le jardin pour personnes à mobilité réduite</t>
  </si>
  <si>
    <t>Ehpad Home Des 4 Saisons</t>
  </si>
  <si>
    <t>PUTTELANGE AUX LACS</t>
  </si>
  <si>
    <t>PLAN D'INVESTISSEMENT DU QUOTIDIEN</t>
  </si>
  <si>
    <t>Ehpad De Montmirail</t>
  </si>
  <si>
    <t>Acquisition d'un abri</t>
  </si>
  <si>
    <t>Acquisition de 8 rolls</t>
  </si>
  <si>
    <t>Remplacement brûleur et vitrage</t>
  </si>
  <si>
    <t>Installation d'un parcours de marche pour les résidents</t>
  </si>
  <si>
    <t>Travaux transformation PMR accessibilité pour les personnes handicapées</t>
  </si>
  <si>
    <t>Acquisition d'un Tovertafel</t>
  </si>
  <si>
    <t>Acquisition mobilier extérieur</t>
  </si>
  <si>
    <t>Ehpad Résidence Marcel Krieg</t>
  </si>
  <si>
    <t>BARR</t>
  </si>
  <si>
    <t>Ehpad Etienne Pierre Morlanne</t>
  </si>
  <si>
    <t>investissement du quotidien en EHPAD</t>
  </si>
  <si>
    <t>Saint Simon</t>
  </si>
  <si>
    <t>LIFFOL-LE-GRAND</t>
  </si>
  <si>
    <t>Rénovation de la toiture</t>
  </si>
  <si>
    <t>Maison De Retraite Les Marronniers</t>
  </si>
  <si>
    <t>DOMPAIRE</t>
  </si>
  <si>
    <t>À l'ombre des Marronniers</t>
  </si>
  <si>
    <t>Maison De Retraite D'eloyes</t>
  </si>
  <si>
    <t>ELOYES</t>
  </si>
  <si>
    <t>Aménagement d'une salle de kinesitherapie  ET achat de kits motorisés pour équipement des chariots de distribution des repas</t>
  </si>
  <si>
    <t>Ehpad De L'epds De Gorze</t>
  </si>
  <si>
    <t>ARS SUR MOSELLE</t>
  </si>
  <si>
    <t>PAI investissement au quotidien</t>
  </si>
  <si>
    <t>Ehpad Jean-François Fidry</t>
  </si>
  <si>
    <t>LABRY</t>
  </si>
  <si>
    <t>Investissements pour l'amélioration de l'accompagnement des résidents</t>
  </si>
  <si>
    <t>Saint-Charles</t>
  </si>
  <si>
    <t>VEZELISE</t>
  </si>
  <si>
    <t>Epad Le Beau Regard</t>
  </si>
  <si>
    <t>PAI 2021Investissements du quotidien EHPAD</t>
  </si>
  <si>
    <t>Ehpad Diaconat Colmar</t>
  </si>
  <si>
    <t>Prévention des troubles de la dénutrition par aménagement d'une cuisine thérapeutique et espace repas</t>
  </si>
  <si>
    <t>Ehpad Du Centre Hospitalier Loewel</t>
  </si>
  <si>
    <t>amélioration de la vie quotidienne des résidents et économie d'énergie</t>
  </si>
  <si>
    <t>Ehpad Home Du Florimont</t>
  </si>
  <si>
    <t>INGERSHEIM</t>
  </si>
  <si>
    <t>Ehpad La Salle</t>
  </si>
  <si>
    <t>POMPEY</t>
  </si>
  <si>
    <t>Humanisation des chambres de l'EHPAD la Salle</t>
  </si>
  <si>
    <t>Ehpad Magot</t>
  </si>
  <si>
    <t>PROPOSITION D'ACQUISITION DE MATERIELS</t>
  </si>
  <si>
    <t>Ehpad Saint Georges Ohs</t>
  </si>
  <si>
    <t>HANNONVILLE SOUS LES COTES</t>
  </si>
  <si>
    <t>Rails de plafonds</t>
  </si>
  <si>
    <t>Investissements du quotidien permettant d'apporter une amélioration de la qualité des soins aux usagers et de la qualité de vie au travail des soignants</t>
  </si>
  <si>
    <t>Demande de matériel</t>
  </si>
  <si>
    <t>Ehpad Ste Sophie</t>
  </si>
  <si>
    <t>THIAUCOURT REGNIEVILLE</t>
  </si>
  <si>
    <t>projet d'amélioration du quotidien en faveur des résidents et des professionnels.</t>
  </si>
  <si>
    <t>Les Érables</t>
  </si>
  <si>
    <t>GUEBWILLER</t>
  </si>
  <si>
    <t>Investissement du quotidien pour l'EHPAD Les Érables</t>
  </si>
  <si>
    <t>Ehpad De Martigny Les Bains</t>
  </si>
  <si>
    <t>MARTIGNY LES BAINS</t>
  </si>
  <si>
    <t>L'ACCOMPAGNEMENT ET LES SOINS DES RESIDENTS ET LA QUALITE DE VIE AU TRAVAIL</t>
  </si>
  <si>
    <t>LAMARCHE</t>
  </si>
  <si>
    <t>Ehpad Simeon Au Neuenberg</t>
  </si>
  <si>
    <t>INGWILLER</t>
  </si>
  <si>
    <t>améliorer la prise en charge et la qualité de vie au travail</t>
  </si>
  <si>
    <t>: Ehpad De Nogent –-  Gham</t>
  </si>
  <si>
    <t>NOGENT SUR SEINE</t>
  </si>
  <si>
    <t>Humanisation de l'EHPAD de Nogent</t>
  </si>
  <si>
    <t>Ehpad "les Mimosas", "les Iris" - Centre Pour Personnes Âgées - Hôpitaux Civils De Colmar</t>
  </si>
  <si>
    <t>Amélioration des conditions d'exercice professionnel à l'EHPAD du Centre pour Personnes Âgées</t>
  </si>
  <si>
    <t>: Ehpad Clos Des Platanes</t>
  </si>
  <si>
    <t>ROMILLY SUR SEINE</t>
  </si>
  <si>
    <t>Humanisation de l'EHPAD Romilly</t>
  </si>
  <si>
    <t>Caritas</t>
  </si>
  <si>
    <t>Renforcement de la qualité des soins et appui des personnels par l'apport de matériels innovants.</t>
  </si>
  <si>
    <t>Fondation Eliza</t>
  </si>
  <si>
    <t>MISE AUX NORMES ET AUX STANDARDS ET REPONSE AUX ATTENTES DES CLIENTS EN TERMES DE CONFORT ET DE NIVEAUX DE PRESTATIONS</t>
  </si>
  <si>
    <t>Maison Retraite Accueil De La Vologne</t>
  </si>
  <si>
    <t>GRANGES-AUMONTZEY</t>
  </si>
  <si>
    <t>Financement des travaux du quotidien des 7 EHPAD privés non lucratifs de Mémoires &amp; Perspectives</t>
  </si>
  <si>
    <t>Maison Retraite "justine Pernot"</t>
  </si>
  <si>
    <t>Maison De Retraite De Saint-Genest</t>
  </si>
  <si>
    <t>SAINT-GENEST</t>
  </si>
  <si>
    <t>Maison Retraite Saint Jean</t>
  </si>
  <si>
    <t>PORTIEUX</t>
  </si>
  <si>
    <t>CHARMOIS-L'ORGUEILLEUX</t>
  </si>
  <si>
    <t>Maison De Retraite Saint-Joseph</t>
  </si>
  <si>
    <t>VILLE-SUR-ILLON</t>
  </si>
  <si>
    <t>Ehpad Saint Deodat</t>
  </si>
  <si>
    <t>SAINT-DIE-DES-VOSGES</t>
  </si>
  <si>
    <t>Ehpad Blanpain Couchot</t>
  </si>
  <si>
    <t>BAR LE DUC</t>
  </si>
  <si>
    <t>Acquisition de nouveaux équipements dans le cadre du projet de construction de Nouvel EHPAD en cours</t>
  </si>
  <si>
    <t>Residences Medicalisees Du Canton Vert</t>
  </si>
  <si>
    <t>LE BONHOMME</t>
  </si>
  <si>
    <t>Renouvellement partiel des fenêtres et ravalement des facades</t>
  </si>
  <si>
    <t>Ehpad De Foug</t>
  </si>
  <si>
    <t>FOUG</t>
  </si>
  <si>
    <t>amelioration des conditions de travail</t>
  </si>
  <si>
    <t>ALBESTROFF</t>
  </si>
  <si>
    <t>AMELIORATION CONFORT D'ETE ET DE LA QUALITE DE VIE AU TRAVAIL</t>
  </si>
  <si>
    <t>Ehpad Du Brand</t>
  </si>
  <si>
    <t>TURCKHEIM</t>
  </si>
  <si>
    <t>Ehpad Centre Jacques Parisot</t>
  </si>
  <si>
    <t>BAINVILLE SUR MADON</t>
  </si>
  <si>
    <t>Acquisition de lits médicalisés</t>
  </si>
  <si>
    <t>Ehpad Le Foyer Du Parc</t>
  </si>
  <si>
    <t>"Pour le bien-être de tous"</t>
  </si>
  <si>
    <t>Ehpad Du Centre De Santé</t>
  </si>
  <si>
    <t>CHARLEVILLE</t>
  </si>
  <si>
    <t>Investissement du quotidien dans EHPAD du CHInA</t>
  </si>
  <si>
    <t>Ehpad La Petite Venise</t>
  </si>
  <si>
    <t>SEDAN</t>
  </si>
  <si>
    <t>Ehpad Jean-Jaures</t>
  </si>
  <si>
    <t>Ehpad De Nouzonville</t>
  </si>
  <si>
    <t>NOUZONVILLE</t>
  </si>
  <si>
    <t>Ehpad De Fumay</t>
  </si>
  <si>
    <t>FUAMY</t>
  </si>
  <si>
    <t>Ehpad De Glaire</t>
  </si>
  <si>
    <t>GLAIRE</t>
  </si>
  <si>
    <t>Ehpad La Résidence</t>
  </si>
  <si>
    <t>Maison D'accueil Père Faller</t>
  </si>
  <si>
    <t>BELLEMAGNY</t>
  </si>
  <si>
    <t>Amélioration de la prise en charge des résidents au niveau manutention et transferts</t>
  </si>
  <si>
    <t>VAL-DE-MEUSE</t>
  </si>
  <si>
    <t>RENOVATION ENERGETIQUE ET ACCESSIBILITE</t>
  </si>
  <si>
    <t>Bois Fleuri</t>
  </si>
  <si>
    <t>Renouvellement de deux brancard-douches et acquisition de fauteuils roulants adaptés aux profils des résidents de notre EHPAD Bois Fleuri.</t>
  </si>
  <si>
    <t>Ehpad Intercomunal Les Fraxinelles</t>
  </si>
  <si>
    <t>BERGHEIM</t>
  </si>
  <si>
    <t>VIC SUR SEILLE</t>
  </si>
  <si>
    <t>Securisation du système de soins et prise en charge non medicamenteuse de la douleur</t>
  </si>
  <si>
    <t>Ehpad Jean Monnet</t>
  </si>
  <si>
    <t>VILLAGE-NEUF</t>
  </si>
  <si>
    <t>mains-courantes et protections murales</t>
  </si>
  <si>
    <t>KUNHEIM</t>
  </si>
  <si>
    <t>PAI INVESTISSEMENTS AU QUTIDIEN</t>
  </si>
  <si>
    <t>Ehpad Le Solem</t>
  </si>
  <si>
    <t>VAGNEY</t>
  </si>
  <si>
    <t>le bien-être mobile</t>
  </si>
  <si>
    <t>Ehpad Du Bon Sejour</t>
  </si>
  <si>
    <t>BRUMATH</t>
  </si>
  <si>
    <t>Installation de rails plafonniers dans 30 chambres d'un EHPAD</t>
  </si>
  <si>
    <t>Ehpad Les Cépages</t>
  </si>
  <si>
    <t>Les Molènes</t>
  </si>
  <si>
    <t>BANTZENHEIM</t>
  </si>
  <si>
    <t>Création et adaptation d'un espace de détente et bien-être</t>
  </si>
  <si>
    <t>Unité Alzheimer Résidence Geneviève Menoux</t>
  </si>
  <si>
    <t>FAINS-VEEL</t>
  </si>
  <si>
    <t>Clôture de l'espace extérieur</t>
  </si>
  <si>
    <t>Ehpad Fondation Tricoche Maillard</t>
  </si>
  <si>
    <t>AIX-EN-OTHE</t>
  </si>
  <si>
    <t>Promouvoir la qualité de vie au travail et améliorer le confort des résidents lors des soins quotidiens</t>
  </si>
  <si>
    <t>Ehpad Les Amis De Saint Dominique</t>
  </si>
  <si>
    <t>QUALITE DE VIE DES PROFESSIONNELS ET QUALITE DE PRISE EN CHARGE</t>
  </si>
  <si>
    <t>Ehpad D'argonne</t>
  </si>
  <si>
    <t>CLERMONT EN ARGONNE</t>
  </si>
  <si>
    <t>Equipement mobilier Unité Alzheimer, 7 chambres d'hébergement et modernisation de salles de bains collectives</t>
  </si>
  <si>
    <t>Bartischgut</t>
  </si>
  <si>
    <t>le place du village</t>
  </si>
  <si>
    <t>Residence Ozanam</t>
  </si>
  <si>
    <t>CHENIMENIL</t>
  </si>
  <si>
    <t>amélioration des conditions de travail et de la prise en soin des résidents par l'adaptation de matériel</t>
  </si>
  <si>
    <t>Anne Et Jean-Marie Compas</t>
  </si>
  <si>
    <t>DINOZE</t>
  </si>
  <si>
    <t>Améliorer l'hygiène des résidents en prenant en compte leur confort  et la personnalisation des soins tout en prévenant les TMS des soignants</t>
  </si>
  <si>
    <t>2 CHARIOTS PETITS DEJEUNERS</t>
  </si>
  <si>
    <t>Ehpad De Fontarce</t>
  </si>
  <si>
    <t>BAR SUR SEINE</t>
  </si>
  <si>
    <t>Occultation des surfaces vitrées</t>
  </si>
  <si>
    <t>Résidence Jean D'orbais</t>
  </si>
  <si>
    <t>Equipement de 20 chambres avec des lits Alzheimer</t>
  </si>
  <si>
    <t>Ehpad Bethlehem</t>
  </si>
  <si>
    <t>Achat de lits médicalisés nouvelle génération type Alzheimer et installations de rails de transfert</t>
  </si>
  <si>
    <t>Ehpad Emmaüs-Diaconesses Centre-Ville</t>
  </si>
  <si>
    <t>VENDENHEIM</t>
  </si>
  <si>
    <t>Ehpad Siloë</t>
  </si>
  <si>
    <t>OSTWALD</t>
  </si>
  <si>
    <t>Ehpad Emmaüs-Diaconesses Koenigshoffen</t>
  </si>
  <si>
    <t>Maison De Retraite Kirchberg</t>
  </si>
  <si>
    <t>LA PETITE PIERRE</t>
  </si>
  <si>
    <t>Installation de brises soleil orientable</t>
  </si>
  <si>
    <t>Ehpad '' Les Jardins De Saint-Jacques ''</t>
  </si>
  <si>
    <t>DIEUZE</t>
  </si>
  <si>
    <t>Amélioration des performances et capacité thermique du bâtiment de l'EHPAD '' Les Jardins de Saint-Jacques '' de Dieuze</t>
  </si>
  <si>
    <t>Sarepta</t>
  </si>
  <si>
    <t>DORLISHEIM</t>
  </si>
  <si>
    <t>BOUGEONS ENSEMBLE ! Un parcours de santé ludique et sécurisé pour les séniors et les professionnels</t>
  </si>
  <si>
    <t>Ehpad Gérard De Hault</t>
  </si>
  <si>
    <t>SOMMEVOIRE</t>
  </si>
  <si>
    <t>Aménagement d’un parcours de déambulation pour résidents</t>
  </si>
  <si>
    <t>Résidence Des Ainés</t>
  </si>
  <si>
    <t>LA PORTE DU DER</t>
  </si>
  <si>
    <t>Amélioration de la qualité de vie au travail et prévention des TMS du pers/ Prévention chutes des résidents</t>
  </si>
  <si>
    <t>Sainte Anne</t>
  </si>
  <si>
    <t>SAINT-MIHIEL</t>
  </si>
  <si>
    <t>Création de locaux dédiés à l'accueil de jour + Création d’un jardin thérapeutique dans l’EHPAD</t>
  </si>
  <si>
    <t>St Catherine</t>
  </si>
  <si>
    <t>VERDUN</t>
  </si>
  <si>
    <t>Geneviève De Gaule</t>
  </si>
  <si>
    <t>RETHEL</t>
  </si>
  <si>
    <t>rénovation extérieure (jardin thérapeutique) et intérieur (peinture des espaces communs, stores), acquisition de petits matériels</t>
  </si>
  <si>
    <t>Les Jardins Du Kem Groupe Sos</t>
  </si>
  <si>
    <t>Poursuite de l'aménagement de l'établissement</t>
  </si>
  <si>
    <t>Salem</t>
  </si>
  <si>
    <t>Qualité de vie au travail- Prévention des Troubles Musculo Squelettiques</t>
  </si>
  <si>
    <t>Sainte Marthe</t>
  </si>
  <si>
    <t>FONTAINE LES GRES</t>
  </si>
  <si>
    <t>Acquisition matériels (prise en charge résident /amélioration des conditions de travail) &amp; remise en état locaux UVP</t>
  </si>
  <si>
    <t>MARCILLY LE HAYER</t>
  </si>
  <si>
    <t>Enveloppe notifiée</t>
  </si>
  <si>
    <t>Ehpad Elvire Gay</t>
  </si>
  <si>
    <t>BOULOGNE-SUR-GESSE</t>
  </si>
  <si>
    <t>Reliquat 2021</t>
  </si>
  <si>
    <t>Enveloppe 2022</t>
  </si>
  <si>
    <t>Auvergne-Rhône-Alpes</t>
  </si>
  <si>
    <t>Bourgogne-Franche Comté</t>
  </si>
  <si>
    <t>Bretagne</t>
  </si>
  <si>
    <t>Centre Val de Loire</t>
  </si>
  <si>
    <t>Corse</t>
  </si>
  <si>
    <t>Grand Est</t>
  </si>
  <si>
    <t>Guadeloupe</t>
  </si>
  <si>
    <t>Guyane</t>
  </si>
  <si>
    <t>Hauts-de-France</t>
  </si>
  <si>
    <t>Ile-de-France</t>
  </si>
  <si>
    <t>Réunion</t>
  </si>
  <si>
    <t>Martinique</t>
  </si>
  <si>
    <t>Normandie</t>
  </si>
  <si>
    <t>Nouvelle Aquitaine</t>
  </si>
  <si>
    <t>Occitanie</t>
  </si>
  <si>
    <t>Pays-de-Loire</t>
  </si>
  <si>
    <t>Provence-Alpes-Côte d’Azur</t>
  </si>
  <si>
    <t>Taux de consommation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</si>
</sst>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 &quot;€&quot;_-;\-* #,##0\ &quot;€&quot;_-;_-* &quot;-&quot;??\ &quot;€&quot;_-;_-@_-"/>
  </numFmts>
  <fonts count="6" x14ac:knownFonts="1">
    <font>
      <sz val="11"/>
      <color theme="1"/>
      <name val="Calibri"/>
      <family val="2"/>
      <scheme val="minor"/>
    </font>
    <font>
      <sz val="11"/>
      <color rgb="FFFFFFFF"/>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rgb="FF7A7A7A"/>
      </patternFill>
    </fill>
  </fills>
  <borders count="1">
    <border>
      <left/>
      <right/>
      <top/>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21">
    <xf numFmtId="0" fontId="0" fillId="0" borderId="0" xfId="0"/>
    <xf numFmtId="0" fontId="1" fillId="2" borderId="0" xfId="0" applyFont="1" applyFill="1"/>
    <xf numFmtId="0" fontId="0" fillId="0" borderId="0" xfId="0" applyAlignment="1">
      <alignment wrapText="1"/>
    </xf>
    <xf numFmtId="0" fontId="3" fillId="0" borderId="0" xfId="0" applyFont="1" applyAlignment="1">
      <alignment wrapText="1"/>
    </xf>
    <xf numFmtId="44" fontId="0" fillId="0" borderId="0" xfId="1" applyFont="1"/>
    <xf numFmtId="164" fontId="0" fillId="0" borderId="0" xfId="1" applyNumberFormat="1" applyFont="1"/>
    <xf numFmtId="0" fontId="1" fillId="0" borderId="0" xfId="0" applyFont="1" applyFill="1"/>
    <xf numFmtId="0" fontId="0" fillId="0" borderId="0" xfId="0" applyFill="1"/>
    <xf numFmtId="44" fontId="1" fillId="2" borderId="0" xfId="1" applyFont="1" applyFill="1"/>
    <xf numFmtId="44" fontId="4" fillId="0" borderId="0" xfId="1" applyFont="1"/>
    <xf numFmtId="44" fontId="0" fillId="0" borderId="0" xfId="1" applyNumberFormat="1" applyFont="1"/>
    <xf numFmtId="9" fontId="0" fillId="0" borderId="0" xfId="2" applyFont="1"/>
    <xf numFmtId="0" fontId="0" fillId="0" borderId="0" xfId="0" applyAlignment="1">
      <alignment horizontal="center" wrapText="1"/>
    </xf>
    <xf numFmtId="44" fontId="0" fillId="0" borderId="0" xfId="0" applyNumberFormat="1"/>
    <xf numFmtId="164" fontId="0" fillId="0" borderId="0" xfId="0" applyNumberFormat="1"/>
    <xf numFmtId="0" fontId="0" fillId="0" borderId="0" xfId="0" applyAlignment="1">
      <alignment horizontal="center" wrapText="1"/>
    </xf>
    <xf numFmtId="0" fontId="0" fillId="0" borderId="0" xfId="0" applyFill="1" applyAlignment="1">
      <alignment horizontal="center"/>
    </xf>
    <xf numFmtId="0" fontId="0" fillId="0" borderId="0" xfId="0" applyAlignment="1">
      <alignment horizontal="center"/>
    </xf>
    <xf numFmtId="44" fontId="0" fillId="0" borderId="0" xfId="1" applyFont="1" applyAlignment="1">
      <alignment horizontal="center"/>
    </xf>
    <xf numFmtId="0" fontId="5" fillId="0" borderId="0" xfId="0" applyFont="1" applyAlignment="1">
      <alignment horizontal="center" wrapText="1"/>
    </xf>
    <xf numFmtId="0" fontId="3" fillId="0" borderId="0" xfId="0" applyFont="1" applyAlignment="1">
      <alignment horizontal="center" wrapText="1"/>
    </xf>
  </cellXfs>
  <cellStyles count="3">
    <cellStyle name="Monétaire" xfId="1" builtinId="4"/>
    <cellStyle name="Normal" xfId="0" builtinId="0"/>
    <cellStyle name="Pourcentage" xfId="2" builtinId="5"/>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43A9B-3A87-41E8-B9DC-AABEC970F438}">
  <sheetPr>
    <tabColor rgb="FF92D050"/>
  </sheetPr>
  <dimension ref="A1:E770"/>
  <sheetViews>
    <sheetView zoomScale="60" zoomScaleNormal="60" workbookViewId="0">
      <pane ySplit="1" topLeftCell="A766" activePane="bottomLeft" state="frozen"/>
      <selection pane="bottomLeft" activeCell="F1" sqref="F1:G1048576"/>
    </sheetView>
  </sheetViews>
  <sheetFormatPr baseColWidth="10" defaultColWidth="9.140625" defaultRowHeight="15" x14ac:dyDescent="0.25"/>
  <cols>
    <col min="1" max="4" width="21.42578125" customWidth="1"/>
    <col min="5" max="5" width="21.42578125" style="7" customWidth="1"/>
  </cols>
  <sheetData>
    <row r="1" spans="1:5" x14ac:dyDescent="0.25">
      <c r="A1" s="1" t="s">
        <v>0</v>
      </c>
      <c r="B1" s="1" t="s">
        <v>1</v>
      </c>
      <c r="C1" s="1" t="s">
        <v>3</v>
      </c>
      <c r="D1" s="1" t="s">
        <v>4</v>
      </c>
      <c r="E1" s="6" t="s">
        <v>5</v>
      </c>
    </row>
    <row r="2" spans="1:5" ht="45" x14ac:dyDescent="0.25">
      <c r="A2" s="2" t="s">
        <v>6</v>
      </c>
      <c r="B2" s="2" t="s">
        <v>1369</v>
      </c>
      <c r="C2" s="2" t="s">
        <v>1370</v>
      </c>
      <c r="D2" s="2" t="s">
        <v>609</v>
      </c>
      <c r="E2" s="7">
        <v>12217.04</v>
      </c>
    </row>
    <row r="3" spans="1:5" ht="90" x14ac:dyDescent="0.25">
      <c r="A3" s="2" t="s">
        <v>6</v>
      </c>
      <c r="B3" s="2" t="s">
        <v>322</v>
      </c>
      <c r="C3" s="2" t="s">
        <v>323</v>
      </c>
      <c r="D3" s="2" t="s">
        <v>324</v>
      </c>
      <c r="E3" s="7">
        <v>23079</v>
      </c>
    </row>
    <row r="4" spans="1:5" ht="60" x14ac:dyDescent="0.25">
      <c r="A4" s="2" t="s">
        <v>6</v>
      </c>
      <c r="B4" s="2" t="s">
        <v>543</v>
      </c>
      <c r="C4" s="2" t="s">
        <v>544</v>
      </c>
      <c r="D4" s="2" t="s">
        <v>545</v>
      </c>
      <c r="E4" s="7">
        <v>19782</v>
      </c>
    </row>
    <row r="5" spans="1:5" ht="75" x14ac:dyDescent="0.25">
      <c r="A5" s="2" t="s">
        <v>6</v>
      </c>
      <c r="B5" s="2" t="s">
        <v>1234</v>
      </c>
      <c r="C5" s="2" t="s">
        <v>1235</v>
      </c>
      <c r="D5" s="2" t="s">
        <v>1236</v>
      </c>
      <c r="E5" s="7">
        <v>23079</v>
      </c>
    </row>
    <row r="6" spans="1:5" ht="45" x14ac:dyDescent="0.25">
      <c r="A6" s="2" t="s">
        <v>6</v>
      </c>
      <c r="B6" s="2" t="s">
        <v>61</v>
      </c>
      <c r="C6" s="2" t="s">
        <v>62</v>
      </c>
      <c r="D6" s="2" t="s">
        <v>63</v>
      </c>
      <c r="E6" s="7">
        <v>25277</v>
      </c>
    </row>
    <row r="7" spans="1:5" ht="45" x14ac:dyDescent="0.25">
      <c r="A7" s="2" t="s">
        <v>6</v>
      </c>
      <c r="B7" s="2" t="s">
        <v>807</v>
      </c>
      <c r="C7" s="2" t="s">
        <v>808</v>
      </c>
      <c r="D7" s="2" t="s">
        <v>809</v>
      </c>
      <c r="E7" s="7">
        <v>17584</v>
      </c>
    </row>
    <row r="8" spans="1:5" ht="45" x14ac:dyDescent="0.25">
      <c r="A8" s="2" t="s">
        <v>6</v>
      </c>
      <c r="B8" s="15" t="s">
        <v>839</v>
      </c>
      <c r="C8" s="2" t="s">
        <v>837</v>
      </c>
      <c r="D8" s="2" t="s">
        <v>867</v>
      </c>
      <c r="E8" s="7">
        <v>8002.8</v>
      </c>
    </row>
    <row r="9" spans="1:5" ht="45" x14ac:dyDescent="0.25">
      <c r="A9" s="2" t="s">
        <v>6</v>
      </c>
      <c r="B9" s="15"/>
      <c r="C9" s="2" t="s">
        <v>837</v>
      </c>
      <c r="D9" s="2" t="s">
        <v>840</v>
      </c>
      <c r="E9" s="7">
        <v>8988.6</v>
      </c>
    </row>
    <row r="10" spans="1:5" ht="30" x14ac:dyDescent="0.25">
      <c r="A10" s="2" t="s">
        <v>6</v>
      </c>
      <c r="B10" s="15"/>
      <c r="C10" s="2" t="s">
        <v>837</v>
      </c>
      <c r="D10" s="2" t="s">
        <v>838</v>
      </c>
      <c r="E10" s="7">
        <v>13151.28</v>
      </c>
    </row>
    <row r="11" spans="1:5" ht="45" x14ac:dyDescent="0.25">
      <c r="A11" s="2" t="s">
        <v>6</v>
      </c>
      <c r="B11" s="2" t="s">
        <v>1444</v>
      </c>
      <c r="C11" s="2" t="s">
        <v>1445</v>
      </c>
      <c r="D11" s="2" t="s">
        <v>1446</v>
      </c>
      <c r="E11" s="7">
        <v>25277</v>
      </c>
    </row>
    <row r="12" spans="1:5" ht="45" x14ac:dyDescent="0.25">
      <c r="A12" s="2" t="s">
        <v>6</v>
      </c>
      <c r="B12" s="2" t="s">
        <v>745</v>
      </c>
      <c r="C12" s="2" t="s">
        <v>746</v>
      </c>
      <c r="D12" s="2" t="s">
        <v>747</v>
      </c>
      <c r="E12" s="7">
        <v>12240</v>
      </c>
    </row>
    <row r="13" spans="1:5" ht="30" x14ac:dyDescent="0.25">
      <c r="A13" s="2" t="s">
        <v>6</v>
      </c>
      <c r="B13" s="2" t="s">
        <v>1051</v>
      </c>
      <c r="C13" s="2" t="s">
        <v>1052</v>
      </c>
      <c r="D13" s="2" t="s">
        <v>1053</v>
      </c>
      <c r="E13" s="7">
        <v>27475</v>
      </c>
    </row>
    <row r="14" spans="1:5" ht="30" x14ac:dyDescent="0.25">
      <c r="A14" s="2" t="s">
        <v>6</v>
      </c>
      <c r="B14" s="2" t="s">
        <v>361</v>
      </c>
      <c r="C14" s="2" t="s">
        <v>362</v>
      </c>
      <c r="D14" s="2" t="s">
        <v>363</v>
      </c>
      <c r="E14" s="7">
        <v>31046.75</v>
      </c>
    </row>
    <row r="15" spans="1:5" ht="60" x14ac:dyDescent="0.25">
      <c r="A15" s="2" t="s">
        <v>6</v>
      </c>
      <c r="B15" s="2" t="s">
        <v>19</v>
      </c>
      <c r="C15" s="2" t="s">
        <v>20</v>
      </c>
      <c r="D15" s="2" t="s">
        <v>21</v>
      </c>
      <c r="E15" s="7">
        <v>14561.75</v>
      </c>
    </row>
    <row r="16" spans="1:5" ht="75" x14ac:dyDescent="0.25">
      <c r="A16" s="2" t="s">
        <v>6</v>
      </c>
      <c r="B16" s="2" t="s">
        <v>1393</v>
      </c>
      <c r="C16" s="2" t="s">
        <v>1394</v>
      </c>
      <c r="D16" s="2" t="s">
        <v>1395</v>
      </c>
      <c r="E16" s="7">
        <v>15111.25</v>
      </c>
    </row>
    <row r="17" spans="1:5" ht="75" x14ac:dyDescent="0.25">
      <c r="A17" s="2" t="s">
        <v>6</v>
      </c>
      <c r="B17" s="2" t="s">
        <v>1139</v>
      </c>
      <c r="C17" s="2" t="s">
        <v>1140</v>
      </c>
      <c r="D17" s="2" t="s">
        <v>1141</v>
      </c>
      <c r="E17" s="7">
        <v>25277</v>
      </c>
    </row>
    <row r="18" spans="1:5" ht="30" x14ac:dyDescent="0.25">
      <c r="A18" s="2" t="s">
        <v>6</v>
      </c>
      <c r="B18" s="2" t="s">
        <v>560</v>
      </c>
      <c r="C18" s="2" t="s">
        <v>561</v>
      </c>
      <c r="D18" s="2" t="s">
        <v>562</v>
      </c>
      <c r="E18" s="7">
        <v>25000</v>
      </c>
    </row>
    <row r="19" spans="1:5" ht="30" x14ac:dyDescent="0.25">
      <c r="A19" s="2" t="s">
        <v>6</v>
      </c>
      <c r="B19" s="2" t="s">
        <v>1566</v>
      </c>
      <c r="C19" s="2" t="s">
        <v>1567</v>
      </c>
      <c r="D19" s="2" t="s">
        <v>249</v>
      </c>
      <c r="E19" s="7">
        <v>26925.5</v>
      </c>
    </row>
    <row r="20" spans="1:5" ht="60" x14ac:dyDescent="0.25">
      <c r="A20" s="2" t="s">
        <v>6</v>
      </c>
      <c r="B20" s="2" t="s">
        <v>16</v>
      </c>
      <c r="C20" s="2" t="s">
        <v>17</v>
      </c>
      <c r="D20" s="2" t="s">
        <v>18</v>
      </c>
      <c r="E20" s="7">
        <v>21980</v>
      </c>
    </row>
    <row r="21" spans="1:5" ht="30" x14ac:dyDescent="0.25">
      <c r="A21" s="2" t="s">
        <v>6</v>
      </c>
      <c r="B21" s="2" t="s">
        <v>1293</v>
      </c>
      <c r="C21" s="2" t="s">
        <v>1294</v>
      </c>
      <c r="D21" s="2" t="s">
        <v>414</v>
      </c>
      <c r="E21" s="7">
        <v>12240</v>
      </c>
    </row>
    <row r="22" spans="1:5" ht="30" x14ac:dyDescent="0.25">
      <c r="A22" s="2" t="s">
        <v>6</v>
      </c>
      <c r="B22" s="2" t="s">
        <v>1374</v>
      </c>
      <c r="C22" s="2" t="s">
        <v>1375</v>
      </c>
      <c r="D22" s="2" t="s">
        <v>1376</v>
      </c>
      <c r="E22" s="7">
        <v>21980</v>
      </c>
    </row>
    <row r="23" spans="1:5" ht="45" x14ac:dyDescent="0.25">
      <c r="A23" s="2" t="s">
        <v>6</v>
      </c>
      <c r="B23" s="2" t="s">
        <v>452</v>
      </c>
      <c r="C23" s="2" t="s">
        <v>453</v>
      </c>
      <c r="D23" s="2" t="s">
        <v>454</v>
      </c>
      <c r="E23" s="7">
        <v>23628.5</v>
      </c>
    </row>
    <row r="24" spans="1:5" ht="45" x14ac:dyDescent="0.25">
      <c r="A24" s="2" t="s">
        <v>6</v>
      </c>
      <c r="B24" s="2" t="s">
        <v>1084</v>
      </c>
      <c r="C24" s="2" t="s">
        <v>766</v>
      </c>
      <c r="D24" s="2" t="s">
        <v>1085</v>
      </c>
      <c r="E24" s="7">
        <v>21980</v>
      </c>
    </row>
    <row r="25" spans="1:5" ht="75" x14ac:dyDescent="0.25">
      <c r="A25" s="2" t="s">
        <v>6</v>
      </c>
      <c r="B25" s="2" t="s">
        <v>723</v>
      </c>
      <c r="C25" s="2" t="s">
        <v>724</v>
      </c>
      <c r="D25" s="2" t="s">
        <v>725</v>
      </c>
      <c r="E25" s="7">
        <v>23079</v>
      </c>
    </row>
    <row r="26" spans="1:5" ht="30" x14ac:dyDescent="0.25">
      <c r="A26" s="2" t="s">
        <v>6</v>
      </c>
      <c r="B26" s="2" t="s">
        <v>1086</v>
      </c>
      <c r="C26" s="2" t="s">
        <v>1087</v>
      </c>
      <c r="D26" s="2" t="s">
        <v>1088</v>
      </c>
      <c r="E26" s="7">
        <v>21980</v>
      </c>
    </row>
    <row r="27" spans="1:5" ht="30" x14ac:dyDescent="0.25">
      <c r="A27" s="2" t="s">
        <v>6</v>
      </c>
      <c r="B27" s="2" t="s">
        <v>1089</v>
      </c>
      <c r="C27" s="2" t="s">
        <v>1090</v>
      </c>
      <c r="D27" s="2" t="s">
        <v>1091</v>
      </c>
      <c r="E27" s="7">
        <v>24727.5</v>
      </c>
    </row>
    <row r="28" spans="1:5" ht="30" x14ac:dyDescent="0.25">
      <c r="A28" s="2" t="s">
        <v>6</v>
      </c>
      <c r="B28" s="2" t="s">
        <v>1532</v>
      </c>
      <c r="C28" s="2" t="s">
        <v>1533</v>
      </c>
      <c r="D28" s="2" t="s">
        <v>1534</v>
      </c>
      <c r="E28" s="7">
        <v>12240</v>
      </c>
    </row>
    <row r="29" spans="1:5" ht="30" x14ac:dyDescent="0.25">
      <c r="A29" s="2" t="s">
        <v>6</v>
      </c>
      <c r="B29" s="2" t="s">
        <v>1094</v>
      </c>
      <c r="C29" s="2" t="s">
        <v>1095</v>
      </c>
      <c r="D29" s="2" t="s">
        <v>1096</v>
      </c>
      <c r="E29" s="7">
        <v>14287</v>
      </c>
    </row>
    <row r="30" spans="1:5" ht="30" x14ac:dyDescent="0.25">
      <c r="A30" s="2" t="s">
        <v>6</v>
      </c>
      <c r="B30" s="2" t="s">
        <v>1079</v>
      </c>
      <c r="C30" s="2" t="s">
        <v>1077</v>
      </c>
      <c r="D30" s="2" t="s">
        <v>1080</v>
      </c>
      <c r="E30" s="7">
        <v>25002.25</v>
      </c>
    </row>
    <row r="31" spans="1:5" ht="30" x14ac:dyDescent="0.25">
      <c r="A31" s="2" t="s">
        <v>6</v>
      </c>
      <c r="B31" s="2" t="s">
        <v>569</v>
      </c>
      <c r="C31" s="2" t="s">
        <v>570</v>
      </c>
      <c r="D31" s="2" t="s">
        <v>571</v>
      </c>
      <c r="E31" s="7">
        <v>30772</v>
      </c>
    </row>
    <row r="32" spans="1:5" ht="60" x14ac:dyDescent="0.25">
      <c r="A32" s="2" t="s">
        <v>6</v>
      </c>
      <c r="B32" s="2" t="s">
        <v>1112</v>
      </c>
      <c r="C32" s="2" t="s">
        <v>1113</v>
      </c>
      <c r="D32" s="2" t="s">
        <v>1114</v>
      </c>
      <c r="E32" s="7">
        <v>12240</v>
      </c>
    </row>
    <row r="33" spans="1:5" ht="30" x14ac:dyDescent="0.25">
      <c r="A33" s="2" t="s">
        <v>6</v>
      </c>
      <c r="B33" s="2" t="s">
        <v>1081</v>
      </c>
      <c r="C33" s="2" t="s">
        <v>1082</v>
      </c>
      <c r="D33" s="2" t="s">
        <v>1083</v>
      </c>
      <c r="E33" s="7">
        <v>27475</v>
      </c>
    </row>
    <row r="34" spans="1:5" ht="30" x14ac:dyDescent="0.25">
      <c r="A34" s="2" t="s">
        <v>6</v>
      </c>
      <c r="B34" s="2" t="s">
        <v>355</v>
      </c>
      <c r="C34" s="2" t="s">
        <v>356</v>
      </c>
      <c r="D34" s="2" t="s">
        <v>357</v>
      </c>
      <c r="E34" s="7">
        <v>15660.75</v>
      </c>
    </row>
    <row r="35" spans="1:5" ht="30" x14ac:dyDescent="0.25">
      <c r="A35" s="2" t="s">
        <v>6</v>
      </c>
      <c r="B35" s="2" t="s">
        <v>729</v>
      </c>
      <c r="C35" s="2" t="s">
        <v>730</v>
      </c>
      <c r="D35" s="2" t="s">
        <v>467</v>
      </c>
      <c r="E35" s="7">
        <v>23353.75</v>
      </c>
    </row>
    <row r="36" spans="1:5" ht="45" x14ac:dyDescent="0.25">
      <c r="A36" s="2" t="s">
        <v>6</v>
      </c>
      <c r="B36" s="2" t="s">
        <v>1496</v>
      </c>
      <c r="C36" s="2" t="s">
        <v>1497</v>
      </c>
      <c r="D36" s="2" t="s">
        <v>1498</v>
      </c>
      <c r="E36" s="7">
        <v>34893.25</v>
      </c>
    </row>
    <row r="37" spans="1:5" ht="30" x14ac:dyDescent="0.25">
      <c r="A37" s="2" t="s">
        <v>6</v>
      </c>
      <c r="B37" s="15" t="s">
        <v>332</v>
      </c>
      <c r="C37" s="2" t="s">
        <v>1054</v>
      </c>
      <c r="D37" s="2" t="s">
        <v>1069</v>
      </c>
      <c r="E37" s="7">
        <v>8785.75</v>
      </c>
    </row>
    <row r="38" spans="1:5" ht="30" x14ac:dyDescent="0.25">
      <c r="A38" s="2" t="s">
        <v>6</v>
      </c>
      <c r="B38" s="15"/>
      <c r="C38" s="2" t="s">
        <v>1054</v>
      </c>
      <c r="D38" s="2" t="s">
        <v>1055</v>
      </c>
      <c r="E38" s="7">
        <v>12370</v>
      </c>
    </row>
    <row r="39" spans="1:5" ht="30" x14ac:dyDescent="0.25">
      <c r="A39" s="2" t="s">
        <v>6</v>
      </c>
      <c r="B39" s="2" t="s">
        <v>949</v>
      </c>
      <c r="C39" s="2" t="s">
        <v>950</v>
      </c>
      <c r="D39" s="2" t="s">
        <v>951</v>
      </c>
      <c r="E39" s="7">
        <v>20056.75</v>
      </c>
    </row>
    <row r="40" spans="1:5" ht="75" x14ac:dyDescent="0.25">
      <c r="A40" s="2" t="s">
        <v>6</v>
      </c>
      <c r="B40" s="2" t="s">
        <v>1046</v>
      </c>
      <c r="C40" s="2" t="s">
        <v>1047</v>
      </c>
      <c r="D40" s="2" t="s">
        <v>1048</v>
      </c>
      <c r="E40" s="7">
        <v>12240</v>
      </c>
    </row>
    <row r="41" spans="1:5" ht="120" x14ac:dyDescent="0.25">
      <c r="A41" s="2" t="s">
        <v>6</v>
      </c>
      <c r="B41" s="2" t="s">
        <v>1442</v>
      </c>
      <c r="C41" s="2" t="s">
        <v>1237</v>
      </c>
      <c r="D41" s="2" t="s">
        <v>1443</v>
      </c>
      <c r="E41" s="7">
        <v>21980</v>
      </c>
    </row>
    <row r="42" spans="1:5" ht="30" x14ac:dyDescent="0.25">
      <c r="A42" s="2" t="s">
        <v>6</v>
      </c>
      <c r="B42" s="2" t="s">
        <v>655</v>
      </c>
      <c r="C42" s="2" t="s">
        <v>656</v>
      </c>
      <c r="D42" s="2" t="s">
        <v>657</v>
      </c>
      <c r="E42" s="16">
        <v>43561.5</v>
      </c>
    </row>
    <row r="43" spans="1:5" ht="30" x14ac:dyDescent="0.25">
      <c r="A43" s="2" t="s">
        <v>6</v>
      </c>
      <c r="B43" s="2" t="s">
        <v>658</v>
      </c>
      <c r="C43" s="2" t="s">
        <v>627</v>
      </c>
      <c r="D43" s="2" t="s">
        <v>657</v>
      </c>
      <c r="E43" s="16"/>
    </row>
    <row r="44" spans="1:5" ht="30" x14ac:dyDescent="0.25">
      <c r="A44" s="2" t="s">
        <v>6</v>
      </c>
      <c r="B44" s="2" t="s">
        <v>659</v>
      </c>
      <c r="C44" s="2" t="s">
        <v>660</v>
      </c>
      <c r="D44" s="2" t="s">
        <v>657</v>
      </c>
      <c r="E44" s="16"/>
    </row>
    <row r="45" spans="1:5" ht="45" x14ac:dyDescent="0.25">
      <c r="A45" s="2" t="s">
        <v>6</v>
      </c>
      <c r="B45" s="2" t="s">
        <v>661</v>
      </c>
      <c r="C45" s="2" t="s">
        <v>662</v>
      </c>
      <c r="D45" s="2" t="s">
        <v>663</v>
      </c>
      <c r="E45" s="7">
        <v>22529.5</v>
      </c>
    </row>
    <row r="46" spans="1:5" ht="60" x14ac:dyDescent="0.25">
      <c r="A46" s="2" t="s">
        <v>6</v>
      </c>
      <c r="B46" s="2" t="s">
        <v>983</v>
      </c>
      <c r="C46" s="2" t="s">
        <v>114</v>
      </c>
      <c r="D46" s="2" t="s">
        <v>984</v>
      </c>
      <c r="E46" s="7">
        <v>21980</v>
      </c>
    </row>
    <row r="47" spans="1:5" ht="135" x14ac:dyDescent="0.25">
      <c r="A47" s="2" t="s">
        <v>6</v>
      </c>
      <c r="B47" s="2" t="s">
        <v>161</v>
      </c>
      <c r="C47" s="2" t="s">
        <v>162</v>
      </c>
      <c r="D47" s="2" t="s">
        <v>163</v>
      </c>
      <c r="E47" s="7">
        <v>49455</v>
      </c>
    </row>
    <row r="48" spans="1:5" ht="30" x14ac:dyDescent="0.25">
      <c r="A48" s="2" t="s">
        <v>6</v>
      </c>
      <c r="B48" s="2" t="s">
        <v>267</v>
      </c>
      <c r="C48" s="2" t="s">
        <v>268</v>
      </c>
      <c r="D48" s="2" t="s">
        <v>249</v>
      </c>
      <c r="E48" s="7">
        <v>17824.490000000002</v>
      </c>
    </row>
    <row r="49" spans="1:5" ht="30" x14ac:dyDescent="0.25">
      <c r="A49" s="2" t="s">
        <v>6</v>
      </c>
      <c r="B49" s="2" t="s">
        <v>197</v>
      </c>
      <c r="C49" s="2" t="s">
        <v>198</v>
      </c>
      <c r="D49" s="2" t="s">
        <v>199</v>
      </c>
      <c r="E49" s="7">
        <v>33000</v>
      </c>
    </row>
    <row r="50" spans="1:5" ht="30" x14ac:dyDescent="0.25">
      <c r="A50" s="2" t="s">
        <v>6</v>
      </c>
      <c r="B50" s="2" t="s">
        <v>765</v>
      </c>
      <c r="C50" s="2" t="s">
        <v>766</v>
      </c>
      <c r="D50" s="2" t="s">
        <v>767</v>
      </c>
      <c r="E50" s="7">
        <v>21980</v>
      </c>
    </row>
    <row r="51" spans="1:5" ht="45" x14ac:dyDescent="0.25">
      <c r="A51" s="2" t="s">
        <v>6</v>
      </c>
      <c r="B51" s="2" t="s">
        <v>282</v>
      </c>
      <c r="C51" s="2" t="s">
        <v>283</v>
      </c>
      <c r="D51" s="2" t="s">
        <v>284</v>
      </c>
      <c r="E51" s="7">
        <v>7129.09</v>
      </c>
    </row>
    <row r="52" spans="1:5" ht="60" x14ac:dyDescent="0.25">
      <c r="A52" s="2" t="s">
        <v>6</v>
      </c>
      <c r="B52" s="2" t="s">
        <v>1579</v>
      </c>
      <c r="C52" s="2" t="s">
        <v>1580</v>
      </c>
      <c r="D52" s="2" t="s">
        <v>1581</v>
      </c>
      <c r="E52" s="7">
        <v>12240</v>
      </c>
    </row>
    <row r="53" spans="1:5" ht="60" x14ac:dyDescent="0.25">
      <c r="A53" s="2" t="s">
        <v>6</v>
      </c>
      <c r="B53" s="2" t="s">
        <v>546</v>
      </c>
      <c r="C53" s="2" t="s">
        <v>547</v>
      </c>
      <c r="D53" s="2" t="s">
        <v>548</v>
      </c>
      <c r="E53" s="7">
        <v>23079</v>
      </c>
    </row>
    <row r="54" spans="1:5" ht="75" x14ac:dyDescent="0.25">
      <c r="A54" s="2" t="s">
        <v>6</v>
      </c>
      <c r="B54" s="2" t="s">
        <v>757</v>
      </c>
      <c r="C54" s="2" t="s">
        <v>758</v>
      </c>
      <c r="D54" s="2" t="s">
        <v>759</v>
      </c>
      <c r="E54" s="7">
        <v>14561.75</v>
      </c>
    </row>
    <row r="55" spans="1:5" ht="30" x14ac:dyDescent="0.25">
      <c r="A55" s="2" t="s">
        <v>6</v>
      </c>
      <c r="B55" s="2" t="s">
        <v>1352</v>
      </c>
      <c r="C55" s="2" t="s">
        <v>1353</v>
      </c>
      <c r="D55" s="2" t="s">
        <v>1354</v>
      </c>
      <c r="E55" s="7">
        <v>25002.25</v>
      </c>
    </row>
    <row r="56" spans="1:5" ht="30" x14ac:dyDescent="0.25">
      <c r="A56" s="2" t="s">
        <v>6</v>
      </c>
      <c r="B56" s="2" t="s">
        <v>861</v>
      </c>
      <c r="C56" s="2" t="s">
        <v>862</v>
      </c>
      <c r="D56" s="2" t="s">
        <v>863</v>
      </c>
      <c r="E56" s="7">
        <v>15210</v>
      </c>
    </row>
    <row r="57" spans="1:5" ht="30" x14ac:dyDescent="0.25">
      <c r="A57" s="2" t="s">
        <v>6</v>
      </c>
      <c r="B57" s="2" t="s">
        <v>25</v>
      </c>
      <c r="C57" s="2" t="s">
        <v>26</v>
      </c>
      <c r="D57" s="2" t="s">
        <v>27</v>
      </c>
      <c r="E57" s="7">
        <v>20881</v>
      </c>
    </row>
    <row r="58" spans="1:5" ht="60" x14ac:dyDescent="0.25">
      <c r="A58" s="2" t="s">
        <v>6</v>
      </c>
      <c r="B58" s="2" t="s">
        <v>1720</v>
      </c>
      <c r="C58" s="2" t="s">
        <v>1721</v>
      </c>
      <c r="D58" s="2" t="s">
        <v>1722</v>
      </c>
      <c r="E58" s="7">
        <v>16746.25</v>
      </c>
    </row>
    <row r="59" spans="1:5" ht="45" x14ac:dyDescent="0.25">
      <c r="A59" s="2" t="s">
        <v>6</v>
      </c>
      <c r="B59" s="2" t="s">
        <v>1672</v>
      </c>
      <c r="C59" s="2" t="s">
        <v>1673</v>
      </c>
      <c r="D59" s="2" t="s">
        <v>1674</v>
      </c>
      <c r="E59" s="7">
        <v>51653</v>
      </c>
    </row>
    <row r="60" spans="1:5" ht="45" x14ac:dyDescent="0.25">
      <c r="A60" s="2" t="s">
        <v>6</v>
      </c>
      <c r="B60" s="15" t="s">
        <v>430</v>
      </c>
      <c r="C60" s="2" t="s">
        <v>431</v>
      </c>
      <c r="D60" s="2" t="s">
        <v>432</v>
      </c>
      <c r="E60" s="16">
        <v>16199.45</v>
      </c>
    </row>
    <row r="61" spans="1:5" ht="45" x14ac:dyDescent="0.25">
      <c r="A61" s="2" t="s">
        <v>6</v>
      </c>
      <c r="B61" s="15"/>
      <c r="C61" s="2" t="s">
        <v>433</v>
      </c>
      <c r="D61" s="2" t="s">
        <v>432</v>
      </c>
      <c r="E61" s="16"/>
    </row>
    <row r="62" spans="1:5" ht="30" x14ac:dyDescent="0.25">
      <c r="A62" s="2" t="s">
        <v>6</v>
      </c>
      <c r="B62" s="2" t="s">
        <v>178</v>
      </c>
      <c r="C62" s="2" t="s">
        <v>179</v>
      </c>
      <c r="D62" s="2" t="s">
        <v>180</v>
      </c>
      <c r="E62" s="7">
        <v>28848.75</v>
      </c>
    </row>
    <row r="63" spans="1:5" ht="60" x14ac:dyDescent="0.25">
      <c r="A63" s="2" t="s">
        <v>6</v>
      </c>
      <c r="B63" s="2" t="s">
        <v>554</v>
      </c>
      <c r="C63" s="2" t="s">
        <v>555</v>
      </c>
      <c r="D63" s="2" t="s">
        <v>556</v>
      </c>
      <c r="E63" s="7">
        <v>47890.98</v>
      </c>
    </row>
    <row r="64" spans="1:5" ht="60" customHeight="1" x14ac:dyDescent="0.25">
      <c r="A64" s="2" t="s">
        <v>6</v>
      </c>
      <c r="B64" s="2" t="s">
        <v>586</v>
      </c>
      <c r="C64" s="2" t="s">
        <v>587</v>
      </c>
      <c r="D64" s="2" t="s">
        <v>588</v>
      </c>
      <c r="E64" s="7">
        <v>9311.2999999999993</v>
      </c>
    </row>
    <row r="65" spans="1:5" ht="45" x14ac:dyDescent="0.25">
      <c r="A65" s="2" t="s">
        <v>6</v>
      </c>
      <c r="B65" s="2" t="s">
        <v>615</v>
      </c>
      <c r="C65" s="2" t="s">
        <v>587</v>
      </c>
      <c r="D65" s="2" t="s">
        <v>616</v>
      </c>
      <c r="E65" s="7">
        <v>32724.7</v>
      </c>
    </row>
    <row r="66" spans="1:5" ht="75" x14ac:dyDescent="0.25">
      <c r="A66" s="2" t="s">
        <v>6</v>
      </c>
      <c r="B66" s="2" t="s">
        <v>474</v>
      </c>
      <c r="C66" s="2" t="s">
        <v>475</v>
      </c>
      <c r="D66" s="2" t="s">
        <v>476</v>
      </c>
      <c r="E66" s="7">
        <v>17584</v>
      </c>
    </row>
    <row r="67" spans="1:5" ht="30" x14ac:dyDescent="0.25">
      <c r="A67" s="2" t="s">
        <v>6</v>
      </c>
      <c r="B67" s="2" t="s">
        <v>523</v>
      </c>
      <c r="C67" s="2" t="s">
        <v>524</v>
      </c>
      <c r="D67" s="2" t="s">
        <v>479</v>
      </c>
      <c r="E67" s="7">
        <v>50828.75</v>
      </c>
    </row>
    <row r="68" spans="1:5" ht="30" x14ac:dyDescent="0.25">
      <c r="A68" s="2" t="s">
        <v>6</v>
      </c>
      <c r="B68" s="2" t="s">
        <v>1016</v>
      </c>
      <c r="C68" s="2" t="s">
        <v>904</v>
      </c>
      <c r="D68" s="2" t="s">
        <v>308</v>
      </c>
      <c r="E68" s="7">
        <v>12364</v>
      </c>
    </row>
    <row r="69" spans="1:5" ht="30" x14ac:dyDescent="0.25">
      <c r="A69" s="2" t="s">
        <v>6</v>
      </c>
      <c r="B69" s="15" t="s">
        <v>1587</v>
      </c>
      <c r="C69" s="2" t="s">
        <v>1588</v>
      </c>
      <c r="D69" s="2" t="s">
        <v>1593</v>
      </c>
      <c r="E69" s="7">
        <v>8328</v>
      </c>
    </row>
    <row r="70" spans="1:5" ht="30" x14ac:dyDescent="0.25">
      <c r="A70" s="2" t="s">
        <v>6</v>
      </c>
      <c r="B70" s="15"/>
      <c r="C70" s="2" t="s">
        <v>1588</v>
      </c>
      <c r="D70" s="2" t="s">
        <v>1589</v>
      </c>
      <c r="E70" s="7">
        <v>9516</v>
      </c>
    </row>
    <row r="71" spans="1:5" ht="45" x14ac:dyDescent="0.25">
      <c r="A71" s="2" t="s">
        <v>6</v>
      </c>
      <c r="B71" s="2" t="s">
        <v>1433</v>
      </c>
      <c r="C71" s="2" t="s">
        <v>1434</v>
      </c>
      <c r="D71" s="2" t="s">
        <v>1435</v>
      </c>
      <c r="E71" s="7">
        <v>13737.5</v>
      </c>
    </row>
    <row r="72" spans="1:5" ht="60" x14ac:dyDescent="0.25">
      <c r="A72" s="2" t="s">
        <v>6</v>
      </c>
      <c r="B72" s="2" t="s">
        <v>1571</v>
      </c>
      <c r="C72" s="2" t="s">
        <v>1572</v>
      </c>
      <c r="D72" s="2" t="s">
        <v>1573</v>
      </c>
      <c r="E72" s="7">
        <v>15111.25</v>
      </c>
    </row>
    <row r="73" spans="1:5" ht="45" x14ac:dyDescent="0.25">
      <c r="A73" s="2" t="s">
        <v>6</v>
      </c>
      <c r="B73" s="2" t="s">
        <v>1717</v>
      </c>
      <c r="C73" s="2" t="s">
        <v>1718</v>
      </c>
      <c r="D73" s="2" t="s">
        <v>1719</v>
      </c>
      <c r="E73" s="7">
        <v>17584</v>
      </c>
    </row>
    <row r="74" spans="1:5" ht="60" x14ac:dyDescent="0.25">
      <c r="A74" s="2" t="s">
        <v>6</v>
      </c>
      <c r="B74" s="2" t="s">
        <v>1574</v>
      </c>
      <c r="C74" s="2" t="s">
        <v>1575</v>
      </c>
      <c r="D74" s="2" t="s">
        <v>1576</v>
      </c>
      <c r="E74" s="7">
        <v>12240</v>
      </c>
    </row>
    <row r="75" spans="1:5" ht="60" x14ac:dyDescent="0.25">
      <c r="A75" s="2" t="s">
        <v>6</v>
      </c>
      <c r="B75" s="2" t="s">
        <v>1577</v>
      </c>
      <c r="C75" s="2" t="s">
        <v>1578</v>
      </c>
      <c r="D75" s="2" t="s">
        <v>1576</v>
      </c>
      <c r="E75" s="7">
        <v>57422.75</v>
      </c>
    </row>
    <row r="76" spans="1:5" ht="45" x14ac:dyDescent="0.25">
      <c r="A76" s="2" t="s">
        <v>6</v>
      </c>
      <c r="B76" s="2" t="s">
        <v>864</v>
      </c>
      <c r="C76" s="2" t="s">
        <v>865</v>
      </c>
      <c r="D76" s="2" t="s">
        <v>866</v>
      </c>
      <c r="E76" s="7">
        <v>14836.5</v>
      </c>
    </row>
    <row r="77" spans="1:5" ht="30" x14ac:dyDescent="0.25">
      <c r="A77" s="2" t="s">
        <v>6</v>
      </c>
      <c r="B77" s="2" t="s">
        <v>874</v>
      </c>
      <c r="C77" s="2" t="s">
        <v>875</v>
      </c>
      <c r="D77" s="2" t="s">
        <v>454</v>
      </c>
      <c r="E77" s="7">
        <v>23628.5</v>
      </c>
    </row>
    <row r="78" spans="1:5" ht="45" x14ac:dyDescent="0.25">
      <c r="A78" s="2" t="s">
        <v>6</v>
      </c>
      <c r="B78" s="2" t="s">
        <v>1064</v>
      </c>
      <c r="C78" s="2" t="s">
        <v>766</v>
      </c>
      <c r="D78" s="2" t="s">
        <v>1065</v>
      </c>
      <c r="E78" s="7">
        <v>24177.119999999999</v>
      </c>
    </row>
    <row r="79" spans="1:5" ht="45" x14ac:dyDescent="0.25">
      <c r="A79" s="2" t="s">
        <v>6</v>
      </c>
      <c r="B79" s="2" t="s">
        <v>1769</v>
      </c>
      <c r="C79" s="2" t="s">
        <v>1770</v>
      </c>
      <c r="D79" s="2" t="s">
        <v>1771</v>
      </c>
      <c r="E79" s="7">
        <v>21980</v>
      </c>
    </row>
    <row r="80" spans="1:5" ht="120" x14ac:dyDescent="0.25">
      <c r="A80" s="2" t="s">
        <v>6</v>
      </c>
      <c r="B80" s="2" t="s">
        <v>1696</v>
      </c>
      <c r="C80" s="2" t="s">
        <v>1634</v>
      </c>
      <c r="D80" s="2" t="s">
        <v>1697</v>
      </c>
      <c r="E80" s="7">
        <v>21980</v>
      </c>
    </row>
    <row r="81" spans="1:5" ht="75" x14ac:dyDescent="0.25">
      <c r="A81" s="2" t="s">
        <v>6</v>
      </c>
      <c r="B81" s="2" t="s">
        <v>1761</v>
      </c>
      <c r="C81" s="2" t="s">
        <v>1762</v>
      </c>
      <c r="D81" s="2" t="s">
        <v>1763</v>
      </c>
      <c r="E81" s="7">
        <v>16485</v>
      </c>
    </row>
    <row r="82" spans="1:5" ht="45" x14ac:dyDescent="0.25">
      <c r="A82" s="2" t="s">
        <v>6</v>
      </c>
      <c r="B82" s="2" t="s">
        <v>1772</v>
      </c>
      <c r="C82" s="2" t="s">
        <v>1773</v>
      </c>
      <c r="D82" s="2" t="s">
        <v>1771</v>
      </c>
      <c r="E82" s="7">
        <v>25826.5</v>
      </c>
    </row>
    <row r="83" spans="1:5" ht="45" x14ac:dyDescent="0.25">
      <c r="A83" s="2" t="s">
        <v>6</v>
      </c>
      <c r="B83" s="2" t="s">
        <v>396</v>
      </c>
      <c r="C83" s="2" t="s">
        <v>397</v>
      </c>
      <c r="D83" s="2" t="s">
        <v>398</v>
      </c>
      <c r="E83" s="7">
        <v>22529.5</v>
      </c>
    </row>
    <row r="84" spans="1:5" ht="30" x14ac:dyDescent="0.25">
      <c r="A84" s="2" t="s">
        <v>6</v>
      </c>
      <c r="B84" s="2" t="s">
        <v>1622</v>
      </c>
      <c r="C84" s="2" t="s">
        <v>1623</v>
      </c>
      <c r="D84" s="2" t="s">
        <v>1624</v>
      </c>
      <c r="E84" s="7">
        <v>16485</v>
      </c>
    </row>
    <row r="85" spans="1:5" ht="45" x14ac:dyDescent="0.25">
      <c r="A85" s="2" t="s">
        <v>6</v>
      </c>
      <c r="B85" s="2" t="s">
        <v>1560</v>
      </c>
      <c r="C85" s="2" t="s">
        <v>1561</v>
      </c>
      <c r="D85" s="2" t="s">
        <v>1562</v>
      </c>
      <c r="E85" s="7">
        <v>21705.25</v>
      </c>
    </row>
    <row r="86" spans="1:5" ht="45" x14ac:dyDescent="0.25">
      <c r="A86" s="2" t="s">
        <v>6</v>
      </c>
      <c r="B86" s="2" t="s">
        <v>580</v>
      </c>
      <c r="C86" s="2" t="s">
        <v>581</v>
      </c>
      <c r="D86" s="2" t="s">
        <v>582</v>
      </c>
      <c r="E86" s="7">
        <v>17034.5</v>
      </c>
    </row>
    <row r="87" spans="1:5" ht="30" x14ac:dyDescent="0.25">
      <c r="A87" s="2" t="s">
        <v>6</v>
      </c>
      <c r="B87" s="2" t="s">
        <v>958</v>
      </c>
      <c r="C87" s="2" t="s">
        <v>959</v>
      </c>
      <c r="D87" s="2" t="s">
        <v>960</v>
      </c>
      <c r="E87" s="7">
        <v>17034.5</v>
      </c>
    </row>
    <row r="88" spans="1:5" ht="45" x14ac:dyDescent="0.25">
      <c r="A88" s="2" t="s">
        <v>6</v>
      </c>
      <c r="B88" s="2" t="s">
        <v>1037</v>
      </c>
      <c r="C88" s="2" t="s">
        <v>1038</v>
      </c>
      <c r="D88" s="2" t="s">
        <v>1039</v>
      </c>
      <c r="E88" s="7">
        <v>22529.5</v>
      </c>
    </row>
    <row r="89" spans="1:5" ht="30" x14ac:dyDescent="0.25">
      <c r="A89" s="2" t="s">
        <v>6</v>
      </c>
      <c r="B89" s="2" t="s">
        <v>1075</v>
      </c>
      <c r="C89" s="2" t="s">
        <v>766</v>
      </c>
      <c r="D89" s="2" t="s">
        <v>215</v>
      </c>
      <c r="E89" s="7">
        <v>21980</v>
      </c>
    </row>
    <row r="90" spans="1:5" ht="75" x14ac:dyDescent="0.25">
      <c r="A90" s="2" t="s">
        <v>6</v>
      </c>
      <c r="B90" s="2" t="s">
        <v>638</v>
      </c>
      <c r="C90" s="2" t="s">
        <v>763</v>
      </c>
      <c r="D90" s="2" t="s">
        <v>764</v>
      </c>
      <c r="E90" s="7">
        <v>26376</v>
      </c>
    </row>
    <row r="91" spans="1:5" ht="45" x14ac:dyDescent="0.25">
      <c r="A91" s="2" t="s">
        <v>6</v>
      </c>
      <c r="B91" s="2" t="s">
        <v>965</v>
      </c>
      <c r="C91" s="2" t="s">
        <v>966</v>
      </c>
      <c r="D91" s="2" t="s">
        <v>967</v>
      </c>
      <c r="E91" s="7">
        <v>12483.4</v>
      </c>
    </row>
    <row r="92" spans="1:5" ht="45" x14ac:dyDescent="0.25">
      <c r="A92" s="2" t="s">
        <v>6</v>
      </c>
      <c r="B92" s="2" t="s">
        <v>443</v>
      </c>
      <c r="C92" s="2" t="s">
        <v>444</v>
      </c>
      <c r="D92" s="2" t="s">
        <v>445</v>
      </c>
      <c r="E92" s="7">
        <v>9347.7999999999993</v>
      </c>
    </row>
    <row r="93" spans="1:5" ht="30" x14ac:dyDescent="0.25">
      <c r="A93" s="2" t="s">
        <v>6</v>
      </c>
      <c r="B93" s="2" t="s">
        <v>919</v>
      </c>
      <c r="C93" s="2" t="s">
        <v>920</v>
      </c>
      <c r="D93" s="2" t="s">
        <v>921</v>
      </c>
      <c r="E93" s="7">
        <v>12240</v>
      </c>
    </row>
    <row r="94" spans="1:5" ht="30" x14ac:dyDescent="0.25">
      <c r="A94" s="2" t="s">
        <v>6</v>
      </c>
      <c r="B94" s="2" t="s">
        <v>933</v>
      </c>
      <c r="C94" s="2" t="s">
        <v>934</v>
      </c>
      <c r="D94" s="2" t="s">
        <v>935</v>
      </c>
      <c r="E94" s="7">
        <v>25551.75</v>
      </c>
    </row>
    <row r="95" spans="1:5" ht="45" x14ac:dyDescent="0.25">
      <c r="A95" s="2" t="s">
        <v>6</v>
      </c>
      <c r="B95" s="2" t="s">
        <v>69</v>
      </c>
      <c r="C95" s="2" t="s">
        <v>70</v>
      </c>
      <c r="D95" s="2" t="s">
        <v>71</v>
      </c>
      <c r="E95" s="7">
        <v>26866</v>
      </c>
    </row>
    <row r="96" spans="1:5" ht="90" x14ac:dyDescent="0.25">
      <c r="A96" s="2" t="s">
        <v>6</v>
      </c>
      <c r="B96" s="2" t="s">
        <v>821</v>
      </c>
      <c r="C96" s="2" t="s">
        <v>822</v>
      </c>
      <c r="D96" s="2" t="s">
        <v>823</v>
      </c>
      <c r="E96" s="7">
        <v>25277</v>
      </c>
    </row>
    <row r="97" spans="1:5" ht="45" x14ac:dyDescent="0.25">
      <c r="A97" s="2" t="s">
        <v>6</v>
      </c>
      <c r="B97" s="2" t="s">
        <v>998</v>
      </c>
      <c r="C97" s="2" t="s">
        <v>999</v>
      </c>
      <c r="D97" s="2" t="s">
        <v>352</v>
      </c>
      <c r="E97" s="7">
        <v>15292.33</v>
      </c>
    </row>
    <row r="98" spans="1:5" ht="30" x14ac:dyDescent="0.25">
      <c r="A98" s="2" t="s">
        <v>6</v>
      </c>
      <c r="B98" s="2" t="s">
        <v>1638</v>
      </c>
      <c r="C98" s="2" t="s">
        <v>1639</v>
      </c>
      <c r="D98" s="2" t="s">
        <v>1640</v>
      </c>
      <c r="E98" s="7">
        <v>12240</v>
      </c>
    </row>
    <row r="99" spans="1:5" ht="45" x14ac:dyDescent="0.25">
      <c r="A99" s="2" t="s">
        <v>6</v>
      </c>
      <c r="B99" s="2" t="s">
        <v>1148</v>
      </c>
      <c r="C99" s="2" t="s">
        <v>1150</v>
      </c>
      <c r="D99" s="2" t="s">
        <v>1151</v>
      </c>
      <c r="E99" s="7">
        <v>12240</v>
      </c>
    </row>
    <row r="100" spans="1:5" ht="30" x14ac:dyDescent="0.25">
      <c r="A100" s="2" t="s">
        <v>6</v>
      </c>
      <c r="B100" s="15" t="s">
        <v>566</v>
      </c>
      <c r="C100" s="2" t="s">
        <v>567</v>
      </c>
      <c r="D100" s="2" t="s">
        <v>1479</v>
      </c>
      <c r="E100" s="7">
        <v>9516</v>
      </c>
    </row>
    <row r="101" spans="1:5" ht="30" x14ac:dyDescent="0.25">
      <c r="A101" s="2" t="s">
        <v>6</v>
      </c>
      <c r="B101" s="15"/>
      <c r="C101" s="2" t="s">
        <v>567</v>
      </c>
      <c r="D101" s="2" t="s">
        <v>1478</v>
      </c>
      <c r="E101" s="7">
        <v>7579.31</v>
      </c>
    </row>
    <row r="102" spans="1:5" ht="30" x14ac:dyDescent="0.25">
      <c r="A102" s="2" t="s">
        <v>6</v>
      </c>
      <c r="B102" s="15"/>
      <c r="C102" s="2" t="s">
        <v>567</v>
      </c>
      <c r="D102" s="2" t="s">
        <v>568</v>
      </c>
      <c r="E102" s="7">
        <v>6533.19</v>
      </c>
    </row>
    <row r="103" spans="1:5" ht="90" x14ac:dyDescent="0.25">
      <c r="A103" s="2" t="s">
        <v>6</v>
      </c>
      <c r="B103" s="15" t="s">
        <v>58</v>
      </c>
      <c r="C103" s="2" t="s">
        <v>59</v>
      </c>
      <c r="D103" s="2" t="s">
        <v>60</v>
      </c>
      <c r="E103" s="16">
        <v>12240</v>
      </c>
    </row>
    <row r="104" spans="1:5" ht="90" x14ac:dyDescent="0.25">
      <c r="A104" s="2" t="s">
        <v>6</v>
      </c>
      <c r="B104" s="15"/>
      <c r="C104" s="2" t="s">
        <v>59</v>
      </c>
      <c r="D104" s="2" t="s">
        <v>60</v>
      </c>
      <c r="E104" s="16"/>
    </row>
    <row r="105" spans="1:5" ht="90" x14ac:dyDescent="0.25">
      <c r="A105" s="2" t="s">
        <v>6</v>
      </c>
      <c r="B105" s="15"/>
      <c r="C105" s="2" t="s">
        <v>59</v>
      </c>
      <c r="D105" s="2" t="s">
        <v>60</v>
      </c>
      <c r="E105" s="16"/>
    </row>
    <row r="106" spans="1:5" ht="30" x14ac:dyDescent="0.25">
      <c r="A106" s="2" t="s">
        <v>6</v>
      </c>
      <c r="B106" s="2" t="s">
        <v>1097</v>
      </c>
      <c r="C106" s="2" t="s">
        <v>1098</v>
      </c>
      <c r="D106" s="2" t="s">
        <v>1099</v>
      </c>
      <c r="E106" s="7">
        <v>19507.25</v>
      </c>
    </row>
    <row r="107" spans="1:5" ht="30" x14ac:dyDescent="0.25">
      <c r="A107" s="2" t="s">
        <v>6</v>
      </c>
      <c r="B107" s="2" t="s">
        <v>1136</v>
      </c>
      <c r="C107" s="2" t="s">
        <v>1137</v>
      </c>
      <c r="D107" s="2" t="s">
        <v>1138</v>
      </c>
      <c r="E107" s="7">
        <v>22804.25</v>
      </c>
    </row>
    <row r="108" spans="1:5" ht="30" x14ac:dyDescent="0.25">
      <c r="A108" s="2" t="s">
        <v>6</v>
      </c>
      <c r="B108" s="2" t="s">
        <v>1092</v>
      </c>
      <c r="C108" s="2" t="s">
        <v>1077</v>
      </c>
      <c r="D108" s="2" t="s">
        <v>1093</v>
      </c>
      <c r="E108" s="7">
        <v>27749.75</v>
      </c>
    </row>
    <row r="109" spans="1:5" ht="30" x14ac:dyDescent="0.25">
      <c r="A109" s="2" t="s">
        <v>6</v>
      </c>
      <c r="B109" s="2" t="s">
        <v>1133</v>
      </c>
      <c r="C109" s="2" t="s">
        <v>1134</v>
      </c>
      <c r="D109" s="2" t="s">
        <v>1135</v>
      </c>
      <c r="E109" s="7">
        <v>21430.5</v>
      </c>
    </row>
    <row r="110" spans="1:5" ht="30" x14ac:dyDescent="0.25">
      <c r="A110" s="2" t="s">
        <v>6</v>
      </c>
      <c r="B110" s="2" t="s">
        <v>1076</v>
      </c>
      <c r="C110" s="2" t="s">
        <v>1077</v>
      </c>
      <c r="D110" s="2" t="s">
        <v>1078</v>
      </c>
      <c r="E110" s="7">
        <v>43628.25</v>
      </c>
    </row>
    <row r="111" spans="1:5" ht="30" x14ac:dyDescent="0.25">
      <c r="A111" s="2" t="s">
        <v>6</v>
      </c>
      <c r="B111" s="2" t="s">
        <v>427</v>
      </c>
      <c r="C111" s="2" t="s">
        <v>428</v>
      </c>
      <c r="D111" s="2" t="s">
        <v>429</v>
      </c>
      <c r="E111" s="7">
        <v>14561.75</v>
      </c>
    </row>
    <row r="112" spans="1:5" ht="45" x14ac:dyDescent="0.25">
      <c r="A112" s="2" t="s">
        <v>6</v>
      </c>
      <c r="B112" s="15" t="s">
        <v>1703</v>
      </c>
      <c r="C112" s="2" t="s">
        <v>1704</v>
      </c>
      <c r="D112" s="2" t="s">
        <v>1706</v>
      </c>
      <c r="E112" s="7">
        <v>9395</v>
      </c>
    </row>
    <row r="113" spans="1:5" ht="30" x14ac:dyDescent="0.25">
      <c r="A113" s="2" t="s">
        <v>6</v>
      </c>
      <c r="B113" s="15"/>
      <c r="C113" s="2" t="s">
        <v>1704</v>
      </c>
      <c r="D113" s="2" t="s">
        <v>1705</v>
      </c>
      <c r="E113" s="7">
        <v>12859.75</v>
      </c>
    </row>
    <row r="114" spans="1:5" ht="45" x14ac:dyDescent="0.25">
      <c r="A114" s="2" t="s">
        <v>6</v>
      </c>
      <c r="B114" s="2" t="s">
        <v>748</v>
      </c>
      <c r="C114" s="2" t="s">
        <v>749</v>
      </c>
      <c r="D114" s="2" t="s">
        <v>750</v>
      </c>
      <c r="E114" s="7">
        <v>36267</v>
      </c>
    </row>
    <row r="115" spans="1:5" ht="30" x14ac:dyDescent="0.25">
      <c r="A115" s="2" t="s">
        <v>6</v>
      </c>
      <c r="B115" s="2" t="s">
        <v>213</v>
      </c>
      <c r="C115" s="2" t="s">
        <v>214</v>
      </c>
      <c r="D115" s="2" t="s">
        <v>215</v>
      </c>
      <c r="E115" s="7">
        <v>13737.5</v>
      </c>
    </row>
    <row r="116" spans="1:5" ht="30" x14ac:dyDescent="0.25">
      <c r="A116" s="2" t="s">
        <v>6</v>
      </c>
      <c r="B116" s="2" t="s">
        <v>1563</v>
      </c>
      <c r="C116" s="2" t="s">
        <v>1564</v>
      </c>
      <c r="D116" s="2" t="s">
        <v>1565</v>
      </c>
      <c r="E116" s="7">
        <v>28299.25</v>
      </c>
    </row>
    <row r="117" spans="1:5" ht="105" x14ac:dyDescent="0.25">
      <c r="A117" s="2" t="s">
        <v>6</v>
      </c>
      <c r="B117" s="2" t="s">
        <v>946</v>
      </c>
      <c r="C117" s="2" t="s">
        <v>947</v>
      </c>
      <c r="D117" s="2" t="s">
        <v>948</v>
      </c>
      <c r="E117" s="7">
        <v>17858.75</v>
      </c>
    </row>
    <row r="118" spans="1:5" ht="30" x14ac:dyDescent="0.25">
      <c r="A118" s="2" t="s">
        <v>6</v>
      </c>
      <c r="B118" s="2" t="s">
        <v>513</v>
      </c>
      <c r="C118" s="2" t="s">
        <v>514</v>
      </c>
      <c r="D118" s="2" t="s">
        <v>515</v>
      </c>
      <c r="E118" s="7">
        <v>29398.25</v>
      </c>
    </row>
    <row r="119" spans="1:5" ht="45" x14ac:dyDescent="0.25">
      <c r="A119" s="2" t="s">
        <v>6</v>
      </c>
      <c r="B119" s="2" t="s">
        <v>316</v>
      </c>
      <c r="C119" s="2" t="s">
        <v>317</v>
      </c>
      <c r="D119" s="2" t="s">
        <v>318</v>
      </c>
      <c r="E119" s="7">
        <v>30772</v>
      </c>
    </row>
    <row r="120" spans="1:5" ht="45" x14ac:dyDescent="0.25">
      <c r="A120" s="2" t="s">
        <v>6</v>
      </c>
      <c r="B120" s="2" t="s">
        <v>446</v>
      </c>
      <c r="C120" s="2" t="s">
        <v>447</v>
      </c>
      <c r="D120" s="2" t="s">
        <v>448</v>
      </c>
      <c r="E120" s="7">
        <v>13188</v>
      </c>
    </row>
    <row r="121" spans="1:5" ht="30" x14ac:dyDescent="0.25">
      <c r="A121" s="2" t="s">
        <v>6</v>
      </c>
      <c r="B121" s="2" t="s">
        <v>1602</v>
      </c>
      <c r="C121" s="2" t="s">
        <v>1603</v>
      </c>
      <c r="D121" s="2" t="s">
        <v>426</v>
      </c>
      <c r="E121" s="7">
        <v>14836.5</v>
      </c>
    </row>
    <row r="122" spans="1:5" ht="75" x14ac:dyDescent="0.25">
      <c r="A122" s="2" t="s">
        <v>6</v>
      </c>
      <c r="B122" s="2" t="s">
        <v>1698</v>
      </c>
      <c r="C122" s="2" t="s">
        <v>766</v>
      </c>
      <c r="D122" s="2" t="s">
        <v>1699</v>
      </c>
      <c r="E122" s="7">
        <v>52202.5</v>
      </c>
    </row>
    <row r="123" spans="1:5" ht="75" x14ac:dyDescent="0.25">
      <c r="A123" s="2" t="s">
        <v>6</v>
      </c>
      <c r="B123" s="2" t="s">
        <v>784</v>
      </c>
      <c r="C123" s="2" t="s">
        <v>785</v>
      </c>
      <c r="D123" s="2" t="s">
        <v>786</v>
      </c>
      <c r="E123" s="7">
        <v>12240</v>
      </c>
    </row>
    <row r="124" spans="1:5" ht="90" x14ac:dyDescent="0.25">
      <c r="A124" s="2" t="s">
        <v>6</v>
      </c>
      <c r="B124" s="2" t="s">
        <v>930</v>
      </c>
      <c r="C124" s="2" t="s">
        <v>931</v>
      </c>
      <c r="D124" s="2" t="s">
        <v>932</v>
      </c>
      <c r="E124" s="7">
        <v>19232.5</v>
      </c>
    </row>
    <row r="125" spans="1:5" ht="45" x14ac:dyDescent="0.25">
      <c r="A125" s="2" t="s">
        <v>6</v>
      </c>
      <c r="B125" s="2" t="s">
        <v>975</v>
      </c>
      <c r="C125" s="2" t="s">
        <v>976</v>
      </c>
      <c r="D125" s="2" t="s">
        <v>977</v>
      </c>
      <c r="E125" s="7">
        <v>21980</v>
      </c>
    </row>
    <row r="126" spans="1:5" ht="30" x14ac:dyDescent="0.25">
      <c r="A126" s="2" t="s">
        <v>6</v>
      </c>
      <c r="B126" s="2" t="s">
        <v>306</v>
      </c>
      <c r="C126" s="2" t="s">
        <v>307</v>
      </c>
      <c r="D126" s="2" t="s">
        <v>308</v>
      </c>
      <c r="E126" s="16">
        <v>90118</v>
      </c>
    </row>
    <row r="127" spans="1:5" ht="30" x14ac:dyDescent="0.25">
      <c r="A127" s="2" t="s">
        <v>6</v>
      </c>
      <c r="B127" s="2" t="s">
        <v>309</v>
      </c>
      <c r="C127" s="2" t="s">
        <v>310</v>
      </c>
      <c r="D127" s="2" t="s">
        <v>308</v>
      </c>
      <c r="E127" s="16"/>
    </row>
    <row r="128" spans="1:5" ht="30" x14ac:dyDescent="0.25">
      <c r="A128" s="2" t="s">
        <v>6</v>
      </c>
      <c r="B128" s="2" t="s">
        <v>311</v>
      </c>
      <c r="C128" s="2" t="s">
        <v>312</v>
      </c>
      <c r="D128" s="2" t="s">
        <v>308</v>
      </c>
      <c r="E128" s="16"/>
    </row>
    <row r="129" spans="1:5" ht="105" x14ac:dyDescent="0.25">
      <c r="A129" s="2" t="s">
        <v>6</v>
      </c>
      <c r="B129" s="2" t="s">
        <v>589</v>
      </c>
      <c r="C129" s="2" t="s">
        <v>590</v>
      </c>
      <c r="D129" s="2" t="s">
        <v>591</v>
      </c>
      <c r="E129" s="7">
        <v>12451.08</v>
      </c>
    </row>
    <row r="130" spans="1:5" ht="30" x14ac:dyDescent="0.25">
      <c r="A130" s="2" t="s">
        <v>6</v>
      </c>
      <c r="B130" s="2" t="s">
        <v>1260</v>
      </c>
      <c r="C130" s="2" t="s">
        <v>1261</v>
      </c>
      <c r="D130" s="2" t="s">
        <v>479</v>
      </c>
      <c r="E130" s="7">
        <v>24178</v>
      </c>
    </row>
    <row r="131" spans="1:5" ht="30" x14ac:dyDescent="0.25">
      <c r="A131" s="2" t="s">
        <v>6</v>
      </c>
      <c r="B131" s="2" t="s">
        <v>188</v>
      </c>
      <c r="C131" s="2" t="s">
        <v>189</v>
      </c>
      <c r="D131" s="2" t="s">
        <v>190</v>
      </c>
      <c r="E131" s="7">
        <v>15759.08</v>
      </c>
    </row>
    <row r="132" spans="1:5" ht="45" x14ac:dyDescent="0.25">
      <c r="A132" s="2" t="s">
        <v>6</v>
      </c>
      <c r="B132" s="2" t="s">
        <v>459</v>
      </c>
      <c r="C132" s="2" t="s">
        <v>460</v>
      </c>
      <c r="D132" s="2" t="s">
        <v>461</v>
      </c>
      <c r="E132" s="7">
        <v>16485</v>
      </c>
    </row>
    <row r="133" spans="1:5" ht="75" x14ac:dyDescent="0.25">
      <c r="A133" s="2" t="s">
        <v>6</v>
      </c>
      <c r="B133" s="2" t="s">
        <v>563</v>
      </c>
      <c r="C133" s="2" t="s">
        <v>564</v>
      </c>
      <c r="D133" s="2" t="s">
        <v>565</v>
      </c>
      <c r="E133" s="7">
        <v>14561.75</v>
      </c>
    </row>
    <row r="134" spans="1:5" ht="45" x14ac:dyDescent="0.25">
      <c r="A134" s="2" t="s">
        <v>6</v>
      </c>
      <c r="B134" s="2" t="s">
        <v>404</v>
      </c>
      <c r="C134" s="2" t="s">
        <v>400</v>
      </c>
      <c r="D134" s="2" t="s">
        <v>405</v>
      </c>
      <c r="E134" s="7">
        <v>23353.75</v>
      </c>
    </row>
    <row r="135" spans="1:5" ht="30" x14ac:dyDescent="0.25">
      <c r="A135" s="2" t="s">
        <v>6</v>
      </c>
      <c r="B135" s="2" t="s">
        <v>1165</v>
      </c>
      <c r="C135" s="2" t="s">
        <v>1166</v>
      </c>
      <c r="D135" s="2" t="s">
        <v>515</v>
      </c>
      <c r="E135" s="7">
        <v>24787.87</v>
      </c>
    </row>
    <row r="136" spans="1:5" ht="75" x14ac:dyDescent="0.25">
      <c r="A136" s="2" t="s">
        <v>6</v>
      </c>
      <c r="B136" s="2" t="s">
        <v>194</v>
      </c>
      <c r="C136" s="2" t="s">
        <v>195</v>
      </c>
      <c r="D136" s="2" t="s">
        <v>196</v>
      </c>
      <c r="E136" s="7">
        <v>25515.919999999998</v>
      </c>
    </row>
    <row r="137" spans="1:5" ht="45" x14ac:dyDescent="0.25">
      <c r="A137" s="2" t="s">
        <v>6</v>
      </c>
      <c r="B137" s="2" t="s">
        <v>1466</v>
      </c>
      <c r="C137" s="2" t="s">
        <v>1467</v>
      </c>
      <c r="D137" s="2" t="s">
        <v>1468</v>
      </c>
      <c r="E137" s="7">
        <v>21980</v>
      </c>
    </row>
    <row r="138" spans="1:5" ht="30" x14ac:dyDescent="0.25">
      <c r="A138" s="2" t="s">
        <v>6</v>
      </c>
      <c r="B138" s="2" t="s">
        <v>191</v>
      </c>
      <c r="C138" s="2" t="s">
        <v>192</v>
      </c>
      <c r="D138" s="2" t="s">
        <v>193</v>
      </c>
      <c r="E138" s="7">
        <v>23628.5</v>
      </c>
    </row>
    <row r="139" spans="1:5" ht="75" x14ac:dyDescent="0.25">
      <c r="A139" s="2" t="s">
        <v>6</v>
      </c>
      <c r="B139" s="2" t="s">
        <v>978</v>
      </c>
      <c r="C139" s="2" t="s">
        <v>47</v>
      </c>
      <c r="D139" s="2" t="s">
        <v>48</v>
      </c>
      <c r="E139" s="7">
        <v>26101.25</v>
      </c>
    </row>
    <row r="140" spans="1:5" ht="45" x14ac:dyDescent="0.25">
      <c r="A140" s="2" t="s">
        <v>6</v>
      </c>
      <c r="B140" s="2" t="s">
        <v>124</v>
      </c>
      <c r="C140" s="2" t="s">
        <v>125</v>
      </c>
      <c r="D140" s="2" t="s">
        <v>126</v>
      </c>
      <c r="E140" s="7">
        <v>22254.75</v>
      </c>
    </row>
    <row r="141" spans="1:5" ht="45" x14ac:dyDescent="0.25">
      <c r="A141" s="2" t="s">
        <v>6</v>
      </c>
      <c r="B141" s="2" t="s">
        <v>782</v>
      </c>
      <c r="C141" s="2" t="s">
        <v>125</v>
      </c>
      <c r="D141" s="2" t="s">
        <v>783</v>
      </c>
      <c r="E141" s="7">
        <v>22254.75</v>
      </c>
    </row>
    <row r="142" spans="1:5" ht="30" x14ac:dyDescent="0.25">
      <c r="A142" s="2" t="s">
        <v>6</v>
      </c>
      <c r="B142" s="2" t="s">
        <v>1681</v>
      </c>
      <c r="C142" s="2" t="s">
        <v>1682</v>
      </c>
      <c r="D142" s="2" t="s">
        <v>42</v>
      </c>
      <c r="E142" s="7">
        <v>22529.5</v>
      </c>
    </row>
    <row r="143" spans="1:5" ht="60" x14ac:dyDescent="0.25">
      <c r="A143" s="2" t="s">
        <v>6</v>
      </c>
      <c r="B143" s="2" t="s">
        <v>628</v>
      </c>
      <c r="C143" s="2" t="s">
        <v>629</v>
      </c>
      <c r="D143" s="2" t="s">
        <v>630</v>
      </c>
      <c r="E143" s="7">
        <v>14012.25</v>
      </c>
    </row>
    <row r="144" spans="1:5" ht="30" x14ac:dyDescent="0.25">
      <c r="A144" s="2" t="s">
        <v>6</v>
      </c>
      <c r="B144" s="2" t="s">
        <v>370</v>
      </c>
      <c r="C144" s="2" t="s">
        <v>371</v>
      </c>
      <c r="D144" s="2" t="s">
        <v>372</v>
      </c>
      <c r="E144" s="7">
        <v>79677.5</v>
      </c>
    </row>
    <row r="145" spans="1:5" ht="90" x14ac:dyDescent="0.25">
      <c r="A145" s="2" t="s">
        <v>6</v>
      </c>
      <c r="B145" s="2" t="s">
        <v>710</v>
      </c>
      <c r="C145" s="2" t="s">
        <v>711</v>
      </c>
      <c r="D145" s="2" t="s">
        <v>712</v>
      </c>
      <c r="E145" s="7">
        <v>28024.5</v>
      </c>
    </row>
    <row r="146" spans="1:5" ht="30" x14ac:dyDescent="0.25">
      <c r="A146" s="2" t="s">
        <v>6</v>
      </c>
      <c r="B146" s="2" t="s">
        <v>968</v>
      </c>
      <c r="C146" s="2" t="s">
        <v>969</v>
      </c>
      <c r="D146" s="2" t="s">
        <v>479</v>
      </c>
      <c r="E146" s="7">
        <v>17034.5</v>
      </c>
    </row>
    <row r="147" spans="1:5" ht="75" x14ac:dyDescent="0.25">
      <c r="A147" s="2" t="s">
        <v>6</v>
      </c>
      <c r="B147" s="2" t="s">
        <v>689</v>
      </c>
      <c r="C147" s="2" t="s">
        <v>690</v>
      </c>
      <c r="D147" s="2" t="s">
        <v>691</v>
      </c>
      <c r="E147" s="7">
        <v>19790.55</v>
      </c>
    </row>
    <row r="148" spans="1:5" ht="75" x14ac:dyDescent="0.25">
      <c r="A148" s="2" t="s">
        <v>6</v>
      </c>
      <c r="B148" s="2" t="s">
        <v>692</v>
      </c>
      <c r="C148" s="2" t="s">
        <v>693</v>
      </c>
      <c r="D148" s="2" t="s">
        <v>691</v>
      </c>
      <c r="E148" s="7">
        <v>19790.55</v>
      </c>
    </row>
    <row r="149" spans="1:5" ht="45" x14ac:dyDescent="0.25">
      <c r="A149" s="2" t="s">
        <v>6</v>
      </c>
      <c r="B149" s="2" t="s">
        <v>399</v>
      </c>
      <c r="C149" s="2" t="s">
        <v>400</v>
      </c>
      <c r="D149" s="2" t="s">
        <v>401</v>
      </c>
      <c r="E149" s="7">
        <v>19782</v>
      </c>
    </row>
    <row r="150" spans="1:5" ht="30" x14ac:dyDescent="0.25">
      <c r="A150" s="2" t="s">
        <v>6</v>
      </c>
      <c r="B150" s="2" t="s">
        <v>754</v>
      </c>
      <c r="C150" s="2" t="s">
        <v>755</v>
      </c>
      <c r="D150" s="2" t="s">
        <v>756</v>
      </c>
      <c r="E150" s="7">
        <v>25277</v>
      </c>
    </row>
    <row r="151" spans="1:5" ht="60" x14ac:dyDescent="0.25">
      <c r="A151" s="2" t="s">
        <v>6</v>
      </c>
      <c r="B151" s="2" t="s">
        <v>768</v>
      </c>
      <c r="C151" s="2" t="s">
        <v>766</v>
      </c>
      <c r="D151" s="2" t="s">
        <v>769</v>
      </c>
      <c r="E151" s="7">
        <v>13737.5</v>
      </c>
    </row>
    <row r="152" spans="1:5" ht="60" x14ac:dyDescent="0.25">
      <c r="A152" s="2" t="s">
        <v>6</v>
      </c>
      <c r="B152" s="2" t="s">
        <v>1158</v>
      </c>
      <c r="C152" s="2" t="s">
        <v>1159</v>
      </c>
      <c r="D152" s="2" t="s">
        <v>1160</v>
      </c>
      <c r="E152" s="7">
        <v>22804.25</v>
      </c>
    </row>
    <row r="153" spans="1:5" ht="30" x14ac:dyDescent="0.25">
      <c r="A153" s="2" t="s">
        <v>6</v>
      </c>
      <c r="B153" s="2" t="s">
        <v>1289</v>
      </c>
      <c r="C153" s="2" t="s">
        <v>1290</v>
      </c>
      <c r="D153" s="2" t="s">
        <v>93</v>
      </c>
      <c r="E153" s="7">
        <v>12240</v>
      </c>
    </row>
    <row r="154" spans="1:5" ht="60" x14ac:dyDescent="0.25">
      <c r="A154" s="2" t="s">
        <v>6</v>
      </c>
      <c r="B154" s="2" t="s">
        <v>631</v>
      </c>
      <c r="C154" s="2" t="s">
        <v>632</v>
      </c>
      <c r="D154" s="2" t="s">
        <v>633</v>
      </c>
      <c r="E154" s="7">
        <v>17485</v>
      </c>
    </row>
    <row r="155" spans="1:5" ht="30" x14ac:dyDescent="0.25">
      <c r="A155" s="2" t="s">
        <v>6</v>
      </c>
      <c r="B155" s="2" t="s">
        <v>605</v>
      </c>
      <c r="C155" s="2" t="s">
        <v>606</v>
      </c>
      <c r="D155" s="2" t="s">
        <v>607</v>
      </c>
      <c r="E155" s="7">
        <v>24178</v>
      </c>
    </row>
    <row r="156" spans="1:5" ht="90" x14ac:dyDescent="0.25">
      <c r="A156" s="2" t="s">
        <v>6</v>
      </c>
      <c r="B156" s="15" t="s">
        <v>282</v>
      </c>
      <c r="C156" s="2" t="s">
        <v>283</v>
      </c>
      <c r="D156" s="2" t="s">
        <v>286</v>
      </c>
      <c r="E156" s="7">
        <v>5151.3</v>
      </c>
    </row>
    <row r="157" spans="1:5" ht="150" x14ac:dyDescent="0.25">
      <c r="A157" s="2" t="s">
        <v>6</v>
      </c>
      <c r="B157" s="15"/>
      <c r="C157" s="2" t="s">
        <v>283</v>
      </c>
      <c r="D157" s="2" t="s">
        <v>285</v>
      </c>
      <c r="E157" s="7">
        <v>5390</v>
      </c>
    </row>
    <row r="158" spans="1:5" ht="75" x14ac:dyDescent="0.25">
      <c r="A158" s="2" t="s">
        <v>6</v>
      </c>
      <c r="B158" s="15"/>
      <c r="C158" s="2" t="s">
        <v>283</v>
      </c>
      <c r="D158" s="2" t="s">
        <v>622</v>
      </c>
      <c r="E158" s="7">
        <v>7331.86</v>
      </c>
    </row>
    <row r="159" spans="1:5" ht="30" x14ac:dyDescent="0.25">
      <c r="A159" s="2" t="s">
        <v>6</v>
      </c>
      <c r="B159" s="2" t="s">
        <v>1002</v>
      </c>
      <c r="C159" s="2" t="s">
        <v>1003</v>
      </c>
      <c r="D159" s="2" t="s">
        <v>1004</v>
      </c>
      <c r="E159" s="7">
        <v>21980</v>
      </c>
    </row>
    <row r="160" spans="1:5" ht="30" x14ac:dyDescent="0.25">
      <c r="A160" s="2" t="s">
        <v>6</v>
      </c>
      <c r="B160" s="2" t="s">
        <v>739</v>
      </c>
      <c r="C160" s="2" t="s">
        <v>740</v>
      </c>
      <c r="D160" s="2" t="s">
        <v>741</v>
      </c>
      <c r="E160" s="7">
        <v>22804.25</v>
      </c>
    </row>
    <row r="161" spans="1:5" ht="45" x14ac:dyDescent="0.25">
      <c r="A161" s="2" t="s">
        <v>6</v>
      </c>
      <c r="B161" s="2" t="s">
        <v>1715</v>
      </c>
      <c r="C161" s="2" t="s">
        <v>766</v>
      </c>
      <c r="D161" s="2" t="s">
        <v>1716</v>
      </c>
      <c r="E161" s="7">
        <v>28024.5</v>
      </c>
    </row>
    <row r="162" spans="1:5" ht="60" x14ac:dyDescent="0.25">
      <c r="A162" s="2" t="s">
        <v>6</v>
      </c>
      <c r="B162" s="2" t="s">
        <v>1019</v>
      </c>
      <c r="C162" s="2" t="s">
        <v>1020</v>
      </c>
      <c r="D162" s="2" t="s">
        <v>1021</v>
      </c>
      <c r="E162" s="7">
        <v>16750.61</v>
      </c>
    </row>
    <row r="163" spans="1:5" ht="150" x14ac:dyDescent="0.25">
      <c r="A163" s="2" t="s">
        <v>6</v>
      </c>
      <c r="B163" s="2" t="s">
        <v>421</v>
      </c>
      <c r="C163" s="2" t="s">
        <v>422</v>
      </c>
      <c r="D163" s="2" t="s">
        <v>423</v>
      </c>
      <c r="E163" s="7">
        <v>12240</v>
      </c>
    </row>
    <row r="164" spans="1:5" ht="30" x14ac:dyDescent="0.25">
      <c r="A164" s="2" t="s">
        <v>6</v>
      </c>
      <c r="B164" s="2" t="s">
        <v>216</v>
      </c>
      <c r="C164" s="2" t="s">
        <v>217</v>
      </c>
      <c r="D164" s="2" t="s">
        <v>218</v>
      </c>
      <c r="E164" s="16">
        <v>28999.75</v>
      </c>
    </row>
    <row r="165" spans="1:5" ht="30" x14ac:dyDescent="0.25">
      <c r="A165" s="2" t="s">
        <v>6</v>
      </c>
      <c r="B165" s="2" t="s">
        <v>219</v>
      </c>
      <c r="C165" s="2" t="s">
        <v>220</v>
      </c>
      <c r="D165" s="2" t="s">
        <v>218</v>
      </c>
      <c r="E165" s="16"/>
    </row>
    <row r="166" spans="1:5" ht="45" x14ac:dyDescent="0.25">
      <c r="A166" s="2" t="s">
        <v>6</v>
      </c>
      <c r="B166" s="2" t="s">
        <v>1734</v>
      </c>
      <c r="C166" s="2" t="s">
        <v>1735</v>
      </c>
      <c r="D166" s="2" t="s">
        <v>1736</v>
      </c>
      <c r="E166" s="7">
        <v>23079</v>
      </c>
    </row>
    <row r="167" spans="1:5" ht="30" x14ac:dyDescent="0.25">
      <c r="A167" s="2" t="s">
        <v>6</v>
      </c>
      <c r="B167" s="2" t="s">
        <v>1250</v>
      </c>
      <c r="C167" s="2" t="s">
        <v>1251</v>
      </c>
      <c r="D167" s="2" t="s">
        <v>849</v>
      </c>
      <c r="E167" s="7">
        <v>27475</v>
      </c>
    </row>
    <row r="168" spans="1:5" ht="45" x14ac:dyDescent="0.25">
      <c r="A168" s="2" t="s">
        <v>6</v>
      </c>
      <c r="B168" s="2" t="s">
        <v>1582</v>
      </c>
      <c r="C168" s="2" t="s">
        <v>1567</v>
      </c>
      <c r="D168" s="2" t="s">
        <v>1583</v>
      </c>
      <c r="E168" s="7">
        <v>21590</v>
      </c>
    </row>
    <row r="169" spans="1:5" ht="45" x14ac:dyDescent="0.25">
      <c r="A169" s="2" t="s">
        <v>6</v>
      </c>
      <c r="B169" s="2" t="s">
        <v>1675</v>
      </c>
      <c r="C169" s="2" t="s">
        <v>1676</v>
      </c>
      <c r="D169" s="2" t="s">
        <v>1677</v>
      </c>
      <c r="E169" s="7">
        <v>17034.5</v>
      </c>
    </row>
    <row r="170" spans="1:5" ht="60" x14ac:dyDescent="0.25">
      <c r="A170" s="2" t="s">
        <v>6</v>
      </c>
      <c r="B170" s="2" t="s">
        <v>882</v>
      </c>
      <c r="C170" s="2" t="s">
        <v>883</v>
      </c>
      <c r="D170" s="2" t="s">
        <v>884</v>
      </c>
      <c r="E170" s="7">
        <v>16485</v>
      </c>
    </row>
    <row r="171" spans="1:5" ht="60" x14ac:dyDescent="0.25">
      <c r="A171" s="2" t="s">
        <v>6</v>
      </c>
      <c r="B171" s="2" t="s">
        <v>993</v>
      </c>
      <c r="C171" s="2" t="s">
        <v>994</v>
      </c>
      <c r="D171" s="2" t="s">
        <v>995</v>
      </c>
      <c r="E171" s="7">
        <v>24101.94</v>
      </c>
    </row>
    <row r="172" spans="1:5" ht="60" x14ac:dyDescent="0.25">
      <c r="A172" s="2" t="s">
        <v>6</v>
      </c>
      <c r="B172" s="2" t="s">
        <v>1712</v>
      </c>
      <c r="C172" s="2" t="s">
        <v>1713</v>
      </c>
      <c r="D172" s="2" t="s">
        <v>1714</v>
      </c>
      <c r="E172" s="7">
        <v>23353.75</v>
      </c>
    </row>
    <row r="173" spans="1:5" ht="45" x14ac:dyDescent="0.25">
      <c r="A173" s="2" t="s">
        <v>6</v>
      </c>
      <c r="B173" s="15" t="s">
        <v>373</v>
      </c>
      <c r="C173" s="2" t="s">
        <v>374</v>
      </c>
      <c r="D173" s="2" t="s">
        <v>376</v>
      </c>
      <c r="E173" s="7">
        <v>7296</v>
      </c>
    </row>
    <row r="174" spans="1:5" ht="60" x14ac:dyDescent="0.25">
      <c r="A174" s="2" t="s">
        <v>6</v>
      </c>
      <c r="B174" s="15"/>
      <c r="C174" s="2" t="s">
        <v>374</v>
      </c>
      <c r="D174" s="2" t="s">
        <v>381</v>
      </c>
      <c r="E174" s="7">
        <v>8111.06</v>
      </c>
    </row>
    <row r="175" spans="1:5" ht="45" x14ac:dyDescent="0.25">
      <c r="A175" s="2" t="s">
        <v>6</v>
      </c>
      <c r="B175" s="15"/>
      <c r="C175" s="2" t="s">
        <v>374</v>
      </c>
      <c r="D175" s="2" t="s">
        <v>375</v>
      </c>
      <c r="E175" s="7">
        <v>4732.42</v>
      </c>
    </row>
    <row r="176" spans="1:5" ht="60" x14ac:dyDescent="0.25">
      <c r="A176" s="2" t="s">
        <v>6</v>
      </c>
      <c r="B176" s="15"/>
      <c r="C176" s="2" t="s">
        <v>374</v>
      </c>
      <c r="D176" s="2" t="s">
        <v>377</v>
      </c>
      <c r="E176" s="7">
        <v>8448.1200000000008</v>
      </c>
    </row>
    <row r="177" spans="1:5" ht="45" x14ac:dyDescent="0.25">
      <c r="A177" s="2" t="s">
        <v>6</v>
      </c>
      <c r="B177" s="15"/>
      <c r="C177" s="2" t="s">
        <v>374</v>
      </c>
      <c r="D177" s="2" t="s">
        <v>458</v>
      </c>
      <c r="E177" s="7">
        <v>1909.65</v>
      </c>
    </row>
    <row r="178" spans="1:5" ht="30" x14ac:dyDescent="0.25">
      <c r="A178" s="2" t="s">
        <v>6</v>
      </c>
      <c r="B178" s="2" t="s">
        <v>990</v>
      </c>
      <c r="C178" s="2" t="s">
        <v>991</v>
      </c>
      <c r="D178" s="2" t="s">
        <v>42</v>
      </c>
      <c r="E178" s="7">
        <v>20056.75</v>
      </c>
    </row>
    <row r="179" spans="1:5" ht="30" x14ac:dyDescent="0.25">
      <c r="A179" s="2" t="s">
        <v>6</v>
      </c>
      <c r="B179" s="2" t="s">
        <v>22</v>
      </c>
      <c r="C179" s="2" t="s">
        <v>23</v>
      </c>
      <c r="D179" s="2" t="s">
        <v>24</v>
      </c>
      <c r="E179" s="7">
        <v>19232.5</v>
      </c>
    </row>
    <row r="180" spans="1:5" ht="30" x14ac:dyDescent="0.25">
      <c r="A180" s="2" t="s">
        <v>6</v>
      </c>
      <c r="B180" s="2" t="s">
        <v>876</v>
      </c>
      <c r="C180" s="2" t="s">
        <v>877</v>
      </c>
      <c r="D180" s="2" t="s">
        <v>878</v>
      </c>
      <c r="E180" s="7">
        <v>29398.25</v>
      </c>
    </row>
    <row r="181" spans="1:5" ht="30" x14ac:dyDescent="0.25">
      <c r="A181" s="2" t="s">
        <v>6</v>
      </c>
      <c r="B181" s="2" t="s">
        <v>1522</v>
      </c>
      <c r="C181" s="2" t="s">
        <v>1523</v>
      </c>
      <c r="D181" s="2" t="s">
        <v>426</v>
      </c>
      <c r="E181" s="7">
        <v>12240</v>
      </c>
    </row>
    <row r="182" spans="1:5" ht="45" x14ac:dyDescent="0.25">
      <c r="A182" s="2" t="s">
        <v>6</v>
      </c>
      <c r="B182" s="2" t="s">
        <v>674</v>
      </c>
      <c r="C182" s="2" t="s">
        <v>675</v>
      </c>
      <c r="D182" s="2" t="s">
        <v>676</v>
      </c>
      <c r="E182" s="7">
        <v>21980</v>
      </c>
    </row>
    <row r="183" spans="1:5" ht="45" x14ac:dyDescent="0.25">
      <c r="A183" s="2" t="s">
        <v>6</v>
      </c>
      <c r="B183" s="2" t="s">
        <v>1678</v>
      </c>
      <c r="C183" s="2" t="s">
        <v>1679</v>
      </c>
      <c r="D183" s="2" t="s">
        <v>1680</v>
      </c>
      <c r="E183" s="7">
        <v>13737.5</v>
      </c>
    </row>
    <row r="184" spans="1:5" ht="135" x14ac:dyDescent="0.25">
      <c r="A184" s="2" t="s">
        <v>6</v>
      </c>
      <c r="B184" s="2" t="s">
        <v>1371</v>
      </c>
      <c r="C184" s="2" t="s">
        <v>1372</v>
      </c>
      <c r="D184" s="2" t="s">
        <v>1373</v>
      </c>
      <c r="E184" s="7">
        <v>15935.5</v>
      </c>
    </row>
    <row r="185" spans="1:5" ht="30" x14ac:dyDescent="0.25">
      <c r="A185" s="2" t="s">
        <v>6</v>
      </c>
      <c r="B185" s="2" t="s">
        <v>471</v>
      </c>
      <c r="C185" s="2" t="s">
        <v>472</v>
      </c>
      <c r="D185" s="2" t="s">
        <v>473</v>
      </c>
      <c r="E185" s="7">
        <v>12240</v>
      </c>
    </row>
    <row r="186" spans="1:5" ht="45" x14ac:dyDescent="0.25">
      <c r="A186" s="2" t="s">
        <v>6</v>
      </c>
      <c r="B186" s="2" t="s">
        <v>988</v>
      </c>
      <c r="C186" s="2" t="s">
        <v>47</v>
      </c>
      <c r="D186" s="2" t="s">
        <v>989</v>
      </c>
      <c r="E186" s="7">
        <v>20497.21</v>
      </c>
    </row>
    <row r="187" spans="1:5" ht="30" x14ac:dyDescent="0.25">
      <c r="A187" s="2" t="s">
        <v>6</v>
      </c>
      <c r="B187" s="2" t="s">
        <v>85</v>
      </c>
      <c r="C187" s="2" t="s">
        <v>86</v>
      </c>
      <c r="D187" s="2" t="s">
        <v>87</v>
      </c>
      <c r="E187" s="7">
        <v>21980</v>
      </c>
    </row>
    <row r="188" spans="1:5" ht="30" x14ac:dyDescent="0.25">
      <c r="A188" s="2" t="s">
        <v>6</v>
      </c>
      <c r="B188" s="2" t="s">
        <v>40</v>
      </c>
      <c r="C188" s="2" t="s">
        <v>41</v>
      </c>
      <c r="D188" s="2" t="s">
        <v>42</v>
      </c>
      <c r="E188" s="7">
        <v>24727.4</v>
      </c>
    </row>
    <row r="189" spans="1:5" ht="30" x14ac:dyDescent="0.25">
      <c r="A189" s="2" t="s">
        <v>6</v>
      </c>
      <c r="B189" s="2" t="s">
        <v>575</v>
      </c>
      <c r="C189" s="2" t="s">
        <v>89</v>
      </c>
      <c r="D189" s="2" t="s">
        <v>576</v>
      </c>
      <c r="E189" s="7">
        <v>21980</v>
      </c>
    </row>
    <row r="190" spans="1:5" ht="45" x14ac:dyDescent="0.25">
      <c r="A190" s="2" t="s">
        <v>6</v>
      </c>
      <c r="B190" s="2" t="s">
        <v>415</v>
      </c>
      <c r="C190" s="2" t="s">
        <v>416</v>
      </c>
      <c r="D190" s="2" t="s">
        <v>417</v>
      </c>
      <c r="E190" s="7">
        <v>30222.5</v>
      </c>
    </row>
    <row r="191" spans="1:5" ht="60" x14ac:dyDescent="0.25">
      <c r="A191" s="2" t="s">
        <v>6</v>
      </c>
      <c r="B191" s="2" t="s">
        <v>1584</v>
      </c>
      <c r="C191" s="2" t="s">
        <v>1585</v>
      </c>
      <c r="D191" s="2" t="s">
        <v>1586</v>
      </c>
      <c r="E191" s="7">
        <v>12363.75</v>
      </c>
    </row>
    <row r="192" spans="1:5" ht="30" x14ac:dyDescent="0.25">
      <c r="A192" s="2" t="s">
        <v>6</v>
      </c>
      <c r="B192" s="2" t="s">
        <v>1066</v>
      </c>
      <c r="C192" s="2" t="s">
        <v>1067</v>
      </c>
      <c r="D192" s="2" t="s">
        <v>1068</v>
      </c>
      <c r="E192" s="7">
        <v>28574</v>
      </c>
    </row>
    <row r="193" spans="1:5" ht="60" x14ac:dyDescent="0.25">
      <c r="A193" s="2" t="s">
        <v>6</v>
      </c>
      <c r="B193" s="2" t="s">
        <v>340</v>
      </c>
      <c r="C193" s="2" t="s">
        <v>341</v>
      </c>
      <c r="D193" s="2" t="s">
        <v>342</v>
      </c>
      <c r="E193" s="7">
        <v>23447.42</v>
      </c>
    </row>
    <row r="194" spans="1:5" ht="90" x14ac:dyDescent="0.25">
      <c r="A194" s="2" t="s">
        <v>6</v>
      </c>
      <c r="B194" s="15" t="s">
        <v>1267</v>
      </c>
      <c r="C194" s="2" t="s">
        <v>1272</v>
      </c>
      <c r="D194" s="2" t="s">
        <v>1273</v>
      </c>
      <c r="E194" s="16">
        <v>17584</v>
      </c>
    </row>
    <row r="195" spans="1:5" ht="90" x14ac:dyDescent="0.25">
      <c r="A195" s="2" t="s">
        <v>6</v>
      </c>
      <c r="B195" s="15"/>
      <c r="C195" s="2" t="s">
        <v>1272</v>
      </c>
      <c r="D195" s="2" t="s">
        <v>1273</v>
      </c>
      <c r="E195" s="16"/>
    </row>
    <row r="196" spans="1:5" ht="30" x14ac:dyDescent="0.25">
      <c r="A196" s="2" t="s">
        <v>6</v>
      </c>
      <c r="B196" s="2" t="s">
        <v>1668</v>
      </c>
      <c r="C196" s="2" t="s">
        <v>1669</v>
      </c>
      <c r="D196" s="2" t="s">
        <v>218</v>
      </c>
      <c r="E196" s="7">
        <v>18957.75</v>
      </c>
    </row>
    <row r="197" spans="1:5" ht="75" x14ac:dyDescent="0.25">
      <c r="A197" s="2" t="s">
        <v>6</v>
      </c>
      <c r="B197" s="2" t="s">
        <v>1056</v>
      </c>
      <c r="C197" s="2" t="s">
        <v>1057</v>
      </c>
      <c r="D197" s="2" t="s">
        <v>1058</v>
      </c>
      <c r="E197" s="7">
        <v>41487.25</v>
      </c>
    </row>
    <row r="198" spans="1:5" ht="60" x14ac:dyDescent="0.25">
      <c r="A198" s="2" t="s">
        <v>6</v>
      </c>
      <c r="B198" s="2" t="s">
        <v>164</v>
      </c>
      <c r="C198" s="2" t="s">
        <v>326</v>
      </c>
      <c r="D198" s="2" t="s">
        <v>516</v>
      </c>
      <c r="E198" s="7">
        <v>31321.5</v>
      </c>
    </row>
    <row r="199" spans="1:5" ht="45" x14ac:dyDescent="0.25">
      <c r="A199" s="2" t="s">
        <v>6</v>
      </c>
      <c r="B199" s="2" t="s">
        <v>1279</v>
      </c>
      <c r="C199" s="2" t="s">
        <v>1280</v>
      </c>
      <c r="D199" s="2" t="s">
        <v>1281</v>
      </c>
      <c r="E199" s="16">
        <v>42311.5</v>
      </c>
    </row>
    <row r="200" spans="1:5" ht="45" x14ac:dyDescent="0.25">
      <c r="A200" s="2" t="s">
        <v>6</v>
      </c>
      <c r="B200" s="2" t="s">
        <v>1282</v>
      </c>
      <c r="C200" s="2" t="s">
        <v>1283</v>
      </c>
      <c r="D200" s="2" t="s">
        <v>1281</v>
      </c>
      <c r="E200" s="16"/>
    </row>
    <row r="201" spans="1:5" ht="30" x14ac:dyDescent="0.25">
      <c r="A201" s="2" t="s">
        <v>6</v>
      </c>
      <c r="B201" s="2" t="s">
        <v>1766</v>
      </c>
      <c r="C201" s="2" t="s">
        <v>1767</v>
      </c>
      <c r="D201" s="2" t="s">
        <v>1768</v>
      </c>
      <c r="E201" s="7">
        <v>16485</v>
      </c>
    </row>
    <row r="202" spans="1:5" ht="60" x14ac:dyDescent="0.25">
      <c r="A202" s="2" t="s">
        <v>6</v>
      </c>
      <c r="B202" s="2" t="s">
        <v>146</v>
      </c>
      <c r="C202" s="2" t="s">
        <v>147</v>
      </c>
      <c r="D202" s="2" t="s">
        <v>148</v>
      </c>
      <c r="E202" s="7">
        <v>17584</v>
      </c>
    </row>
    <row r="203" spans="1:5" ht="120" x14ac:dyDescent="0.25">
      <c r="A203" s="2" t="s">
        <v>6</v>
      </c>
      <c r="B203" s="2" t="s">
        <v>332</v>
      </c>
      <c r="C203" s="2" t="s">
        <v>1237</v>
      </c>
      <c r="D203" s="2" t="s">
        <v>1238</v>
      </c>
      <c r="E203" s="7">
        <v>49455</v>
      </c>
    </row>
    <row r="204" spans="1:5" ht="60" x14ac:dyDescent="0.25">
      <c r="A204" s="2" t="s">
        <v>6</v>
      </c>
      <c r="B204" s="2" t="s">
        <v>1694</v>
      </c>
      <c r="C204" s="2" t="s">
        <v>1067</v>
      </c>
      <c r="D204" s="2" t="s">
        <v>1695</v>
      </c>
      <c r="E204" s="7">
        <v>30497.25</v>
      </c>
    </row>
    <row r="205" spans="1:5" ht="30" x14ac:dyDescent="0.25">
      <c r="A205" s="2" t="s">
        <v>6</v>
      </c>
      <c r="B205" s="2" t="s">
        <v>1418</v>
      </c>
      <c r="C205" s="2" t="s">
        <v>1419</v>
      </c>
      <c r="D205" s="2" t="s">
        <v>1420</v>
      </c>
      <c r="E205" s="7">
        <v>19232.5</v>
      </c>
    </row>
    <row r="206" spans="1:5" ht="150" x14ac:dyDescent="0.25">
      <c r="A206" s="2" t="s">
        <v>6</v>
      </c>
      <c r="B206" s="2" t="s">
        <v>1013</v>
      </c>
      <c r="C206" s="2" t="s">
        <v>1014</v>
      </c>
      <c r="D206" s="2" t="s">
        <v>1015</v>
      </c>
      <c r="E206" s="7">
        <v>22529.5</v>
      </c>
    </row>
    <row r="207" spans="1:5" ht="45" x14ac:dyDescent="0.25">
      <c r="A207" s="2" t="s">
        <v>6</v>
      </c>
      <c r="B207" s="2" t="s">
        <v>713</v>
      </c>
      <c r="C207" s="2" t="s">
        <v>26</v>
      </c>
      <c r="D207" s="2" t="s">
        <v>714</v>
      </c>
      <c r="E207" s="7">
        <v>30772</v>
      </c>
    </row>
    <row r="208" spans="1:5" ht="45" x14ac:dyDescent="0.25">
      <c r="A208" s="2" t="s">
        <v>6</v>
      </c>
      <c r="B208" s="2" t="s">
        <v>1349</v>
      </c>
      <c r="C208" s="2" t="s">
        <v>1350</v>
      </c>
      <c r="D208" s="2" t="s">
        <v>1351</v>
      </c>
      <c r="E208" s="7">
        <v>16485</v>
      </c>
    </row>
    <row r="209" spans="1:5" ht="30" x14ac:dyDescent="0.25">
      <c r="A209" s="2" t="s">
        <v>6</v>
      </c>
      <c r="B209" s="2" t="s">
        <v>770</v>
      </c>
      <c r="C209" s="2" t="s">
        <v>771</v>
      </c>
      <c r="D209" s="2" t="s">
        <v>772</v>
      </c>
      <c r="E209" s="7">
        <v>21430.5</v>
      </c>
    </row>
    <row r="210" spans="1:5" ht="150" x14ac:dyDescent="0.25">
      <c r="A210" s="2" t="s">
        <v>6</v>
      </c>
      <c r="B210" s="2" t="s">
        <v>437</v>
      </c>
      <c r="C210" s="2" t="s">
        <v>438</v>
      </c>
      <c r="D210" s="2" t="s">
        <v>439</v>
      </c>
      <c r="E210" s="7">
        <v>23628.52</v>
      </c>
    </row>
    <row r="211" spans="1:5" ht="30" x14ac:dyDescent="0.25">
      <c r="A211" s="2" t="s">
        <v>6</v>
      </c>
      <c r="B211" s="2" t="s">
        <v>1627</v>
      </c>
      <c r="C211" s="2" t="s">
        <v>1623</v>
      </c>
      <c r="D211" s="2" t="s">
        <v>1311</v>
      </c>
      <c r="E211" s="7">
        <v>31596.25</v>
      </c>
    </row>
    <row r="212" spans="1:5" ht="30" x14ac:dyDescent="0.25">
      <c r="A212" s="2" t="s">
        <v>6</v>
      </c>
      <c r="B212" s="2" t="s">
        <v>1625</v>
      </c>
      <c r="C212" s="2" t="s">
        <v>1623</v>
      </c>
      <c r="D212" s="2" t="s">
        <v>1626</v>
      </c>
      <c r="E212" s="7">
        <v>15660.75</v>
      </c>
    </row>
    <row r="213" spans="1:5" ht="30" x14ac:dyDescent="0.25">
      <c r="A213" s="2" t="s">
        <v>6</v>
      </c>
      <c r="B213" s="2" t="s">
        <v>733</v>
      </c>
      <c r="C213" s="2" t="s">
        <v>734</v>
      </c>
      <c r="D213" s="2" t="s">
        <v>735</v>
      </c>
      <c r="E213" s="7">
        <v>12913.25</v>
      </c>
    </row>
    <row r="214" spans="1:5" ht="30" x14ac:dyDescent="0.25">
      <c r="A214" s="2" t="s">
        <v>6</v>
      </c>
      <c r="B214" s="2" t="s">
        <v>1201</v>
      </c>
      <c r="C214" s="2" t="s">
        <v>1202</v>
      </c>
      <c r="D214" s="2" t="s">
        <v>1203</v>
      </c>
      <c r="E214" s="7">
        <v>16950</v>
      </c>
    </row>
    <row r="215" spans="1:5" ht="30" x14ac:dyDescent="0.25">
      <c r="A215" s="2" t="s">
        <v>6</v>
      </c>
      <c r="B215" s="2" t="s">
        <v>229</v>
      </c>
      <c r="C215" s="2" t="s">
        <v>230</v>
      </c>
      <c r="D215" s="2" t="s">
        <v>231</v>
      </c>
      <c r="E215" s="7">
        <v>12240</v>
      </c>
    </row>
    <row r="216" spans="1:5" ht="45" x14ac:dyDescent="0.25">
      <c r="A216" s="2" t="s">
        <v>6</v>
      </c>
      <c r="B216" s="2" t="s">
        <v>49</v>
      </c>
      <c r="C216" s="2" t="s">
        <v>50</v>
      </c>
      <c r="D216" s="2" t="s">
        <v>51</v>
      </c>
      <c r="E216" s="7">
        <v>19507.25</v>
      </c>
    </row>
    <row r="217" spans="1:5" ht="45" x14ac:dyDescent="0.25">
      <c r="A217" s="2" t="s">
        <v>6</v>
      </c>
      <c r="B217" s="2" t="s">
        <v>346</v>
      </c>
      <c r="C217" s="2" t="s">
        <v>335</v>
      </c>
      <c r="D217" s="2" t="s">
        <v>347</v>
      </c>
      <c r="E217" s="7">
        <v>19232.5</v>
      </c>
    </row>
    <row r="218" spans="1:5" ht="45" x14ac:dyDescent="0.25">
      <c r="A218" s="2" t="s">
        <v>6</v>
      </c>
      <c r="B218" s="2" t="s">
        <v>353</v>
      </c>
      <c r="C218" s="2" t="s">
        <v>354</v>
      </c>
      <c r="D218" s="2" t="s">
        <v>134</v>
      </c>
      <c r="E218" s="7">
        <v>30222.5</v>
      </c>
    </row>
    <row r="219" spans="1:5" ht="45" x14ac:dyDescent="0.25">
      <c r="A219" s="2" t="s">
        <v>6</v>
      </c>
      <c r="B219" s="2" t="s">
        <v>1691</v>
      </c>
      <c r="C219" s="2" t="s">
        <v>1692</v>
      </c>
      <c r="D219" s="2" t="s">
        <v>1693</v>
      </c>
      <c r="E219" s="7">
        <v>17034.5</v>
      </c>
    </row>
    <row r="220" spans="1:5" ht="30" x14ac:dyDescent="0.25">
      <c r="A220" s="2" t="s">
        <v>6</v>
      </c>
      <c r="B220" s="2" t="s">
        <v>1774</v>
      </c>
      <c r="C220" s="2" t="s">
        <v>814</v>
      </c>
      <c r="D220" s="2" t="s">
        <v>1775</v>
      </c>
      <c r="E220" s="7">
        <v>21980</v>
      </c>
    </row>
    <row r="221" spans="1:5" ht="60" x14ac:dyDescent="0.25">
      <c r="A221" s="2" t="s">
        <v>6</v>
      </c>
      <c r="B221" s="2" t="s">
        <v>94</v>
      </c>
      <c r="C221" s="2" t="s">
        <v>95</v>
      </c>
      <c r="D221" s="2" t="s">
        <v>96</v>
      </c>
      <c r="E221" s="7">
        <v>12240</v>
      </c>
    </row>
    <row r="222" spans="1:5" ht="30" x14ac:dyDescent="0.25">
      <c r="A222" s="2" t="s">
        <v>6</v>
      </c>
      <c r="B222" s="2" t="s">
        <v>720</v>
      </c>
      <c r="C222" s="2" t="s">
        <v>721</v>
      </c>
      <c r="D222" s="2" t="s">
        <v>722</v>
      </c>
      <c r="E222" s="7">
        <v>16485</v>
      </c>
    </row>
    <row r="223" spans="1:5" ht="30" x14ac:dyDescent="0.25">
      <c r="A223" s="2" t="s">
        <v>6</v>
      </c>
      <c r="B223" s="2" t="s">
        <v>223</v>
      </c>
      <c r="C223" s="2" t="s">
        <v>224</v>
      </c>
      <c r="D223" s="2" t="s">
        <v>225</v>
      </c>
      <c r="E223" s="7">
        <v>34069</v>
      </c>
    </row>
    <row r="224" spans="1:5" ht="30" x14ac:dyDescent="0.25">
      <c r="A224" s="2" t="s">
        <v>6</v>
      </c>
      <c r="B224" s="2" t="s">
        <v>226</v>
      </c>
      <c r="C224" s="2" t="s">
        <v>227</v>
      </c>
      <c r="D224" s="2" t="s">
        <v>228</v>
      </c>
      <c r="E224" s="7">
        <v>22254.75</v>
      </c>
    </row>
    <row r="225" spans="1:5" ht="45" x14ac:dyDescent="0.25">
      <c r="A225" s="2" t="s">
        <v>6</v>
      </c>
      <c r="B225" s="2" t="s">
        <v>1118</v>
      </c>
      <c r="C225" s="2" t="s">
        <v>1119</v>
      </c>
      <c r="D225" s="2" t="s">
        <v>1120</v>
      </c>
      <c r="E225" s="7">
        <v>21425.9</v>
      </c>
    </row>
    <row r="226" spans="1:5" ht="105" x14ac:dyDescent="0.25">
      <c r="A226" s="2" t="s">
        <v>6</v>
      </c>
      <c r="B226" s="2" t="s">
        <v>152</v>
      </c>
      <c r="C226" s="2" t="s">
        <v>153</v>
      </c>
      <c r="D226" s="2" t="s">
        <v>154</v>
      </c>
      <c r="E226" s="7">
        <v>21980</v>
      </c>
    </row>
    <row r="227" spans="1:5" ht="75" x14ac:dyDescent="0.25">
      <c r="A227" s="2" t="s">
        <v>6</v>
      </c>
      <c r="B227" s="2" t="s">
        <v>46</v>
      </c>
      <c r="C227" s="2" t="s">
        <v>47</v>
      </c>
      <c r="D227" s="2" t="s">
        <v>48</v>
      </c>
      <c r="E227" s="7">
        <v>25551.75</v>
      </c>
    </row>
    <row r="228" spans="1:5" ht="75" x14ac:dyDescent="0.25">
      <c r="A228" s="2" t="s">
        <v>6</v>
      </c>
      <c r="B228" s="2" t="s">
        <v>1115</v>
      </c>
      <c r="C228" s="2" t="s">
        <v>1116</v>
      </c>
      <c r="D228" s="2" t="s">
        <v>1117</v>
      </c>
      <c r="E228" s="7">
        <v>25551.75</v>
      </c>
    </row>
    <row r="229" spans="1:5" ht="60" x14ac:dyDescent="0.25">
      <c r="A229" s="2" t="s">
        <v>6</v>
      </c>
      <c r="B229" s="2" t="s">
        <v>864</v>
      </c>
      <c r="C229" s="2" t="s">
        <v>1511</v>
      </c>
      <c r="D229" s="2" t="s">
        <v>1512</v>
      </c>
      <c r="E229" s="16">
        <v>107905</v>
      </c>
    </row>
    <row r="230" spans="1:5" ht="60" x14ac:dyDescent="0.25">
      <c r="A230" s="2" t="s">
        <v>6</v>
      </c>
      <c r="B230" s="2" t="s">
        <v>1513</v>
      </c>
      <c r="C230" s="2" t="s">
        <v>1514</v>
      </c>
      <c r="D230" s="2" t="s">
        <v>1512</v>
      </c>
      <c r="E230" s="16"/>
    </row>
    <row r="231" spans="1:5" ht="45" x14ac:dyDescent="0.25">
      <c r="A231" s="2" t="s">
        <v>6</v>
      </c>
      <c r="B231" s="2" t="s">
        <v>634</v>
      </c>
      <c r="C231" s="2" t="s">
        <v>635</v>
      </c>
      <c r="D231" s="2" t="s">
        <v>636</v>
      </c>
      <c r="E231" s="16">
        <v>52353.5</v>
      </c>
    </row>
    <row r="232" spans="1:5" ht="45" x14ac:dyDescent="0.25">
      <c r="A232" s="2" t="s">
        <v>6</v>
      </c>
      <c r="B232" s="2" t="s">
        <v>637</v>
      </c>
      <c r="C232" s="2" t="s">
        <v>635</v>
      </c>
      <c r="D232" s="2" t="s">
        <v>636</v>
      </c>
      <c r="E232" s="16"/>
    </row>
    <row r="233" spans="1:5" ht="45" x14ac:dyDescent="0.25">
      <c r="A233" s="2" t="s">
        <v>6</v>
      </c>
      <c r="B233" s="2" t="s">
        <v>638</v>
      </c>
      <c r="C233" s="2" t="s">
        <v>635</v>
      </c>
      <c r="D233" s="2" t="s">
        <v>636</v>
      </c>
      <c r="E233" s="16"/>
    </row>
    <row r="234" spans="1:5" ht="45" x14ac:dyDescent="0.25">
      <c r="A234" s="2" t="s">
        <v>6</v>
      </c>
      <c r="B234" s="2" t="s">
        <v>1219</v>
      </c>
      <c r="C234" s="2" t="s">
        <v>1220</v>
      </c>
      <c r="D234" s="2" t="s">
        <v>1221</v>
      </c>
      <c r="E234" s="7">
        <v>12363.75</v>
      </c>
    </row>
    <row r="235" spans="1:5" ht="30" x14ac:dyDescent="0.25">
      <c r="A235" s="2" t="s">
        <v>6</v>
      </c>
      <c r="B235" s="2" t="s">
        <v>1594</v>
      </c>
      <c r="C235" s="2" t="s">
        <v>1595</v>
      </c>
      <c r="D235" s="2" t="s">
        <v>1596</v>
      </c>
      <c r="E235" s="7">
        <v>21980</v>
      </c>
    </row>
    <row r="236" spans="1:5" ht="45" x14ac:dyDescent="0.25">
      <c r="A236" s="2" t="s">
        <v>6</v>
      </c>
      <c r="B236" s="2" t="s">
        <v>277</v>
      </c>
      <c r="C236" s="2" t="s">
        <v>278</v>
      </c>
      <c r="D236" s="2" t="s">
        <v>279</v>
      </c>
      <c r="E236" s="7">
        <v>16175.27</v>
      </c>
    </row>
    <row r="237" spans="1:5" ht="30" x14ac:dyDescent="0.25">
      <c r="A237" s="2" t="s">
        <v>6</v>
      </c>
      <c r="B237" s="2" t="s">
        <v>31</v>
      </c>
      <c r="C237" s="2" t="s">
        <v>32</v>
      </c>
      <c r="D237" s="2" t="s">
        <v>33</v>
      </c>
      <c r="E237" s="7">
        <v>17858.75</v>
      </c>
    </row>
    <row r="238" spans="1:5" ht="45" x14ac:dyDescent="0.25">
      <c r="A238" s="2" t="s">
        <v>6</v>
      </c>
      <c r="B238" s="2" t="s">
        <v>780</v>
      </c>
      <c r="C238" s="2" t="s">
        <v>781</v>
      </c>
      <c r="D238" s="2" t="s">
        <v>293</v>
      </c>
      <c r="E238" s="7">
        <v>21980</v>
      </c>
    </row>
    <row r="239" spans="1:5" ht="60" x14ac:dyDescent="0.25">
      <c r="A239" s="2" t="s">
        <v>6</v>
      </c>
      <c r="B239" s="2" t="s">
        <v>891</v>
      </c>
      <c r="C239" s="2" t="s">
        <v>892</v>
      </c>
      <c r="D239" s="2" t="s">
        <v>893</v>
      </c>
      <c r="E239" s="7">
        <v>20297.189999999999</v>
      </c>
    </row>
    <row r="240" spans="1:5" ht="45" x14ac:dyDescent="0.25">
      <c r="A240" s="2" t="s">
        <v>6</v>
      </c>
      <c r="B240" s="2" t="s">
        <v>1199</v>
      </c>
      <c r="C240" s="2" t="s">
        <v>1200</v>
      </c>
      <c r="D240" s="2" t="s">
        <v>293</v>
      </c>
      <c r="E240" s="7">
        <v>29648.3</v>
      </c>
    </row>
    <row r="241" spans="1:5" ht="30" x14ac:dyDescent="0.25">
      <c r="A241" s="2" t="s">
        <v>6</v>
      </c>
      <c r="B241" s="2" t="s">
        <v>1274</v>
      </c>
      <c r="C241" s="2" t="s">
        <v>1275</v>
      </c>
      <c r="D241" s="2" t="s">
        <v>1276</v>
      </c>
      <c r="E241" s="7">
        <v>19232.5</v>
      </c>
    </row>
    <row r="242" spans="1:5" ht="60" x14ac:dyDescent="0.25">
      <c r="A242" s="2" t="s">
        <v>6</v>
      </c>
      <c r="B242" s="2" t="s">
        <v>813</v>
      </c>
      <c r="C242" s="2" t="s">
        <v>814</v>
      </c>
      <c r="D242" s="2" t="s">
        <v>815</v>
      </c>
      <c r="E242" s="16">
        <v>41487.25</v>
      </c>
    </row>
    <row r="243" spans="1:5" ht="60" x14ac:dyDescent="0.25">
      <c r="A243" s="2" t="s">
        <v>6</v>
      </c>
      <c r="B243" s="2" t="s">
        <v>816</v>
      </c>
      <c r="C243" s="2" t="s">
        <v>814</v>
      </c>
      <c r="D243" s="2" t="s">
        <v>815</v>
      </c>
      <c r="E243" s="16"/>
    </row>
    <row r="244" spans="1:5" ht="45" x14ac:dyDescent="0.25">
      <c r="A244" s="2" t="s">
        <v>6</v>
      </c>
      <c r="B244" s="2" t="s">
        <v>1000</v>
      </c>
      <c r="C244" s="2" t="s">
        <v>1001</v>
      </c>
      <c r="D244" s="2" t="s">
        <v>352</v>
      </c>
      <c r="E244" s="7">
        <v>25002.25</v>
      </c>
    </row>
    <row r="245" spans="1:5" ht="75" x14ac:dyDescent="0.25">
      <c r="A245" s="2" t="s">
        <v>6</v>
      </c>
      <c r="B245" s="2" t="s">
        <v>507</v>
      </c>
      <c r="C245" s="2" t="s">
        <v>508</v>
      </c>
      <c r="D245" s="2" t="s">
        <v>509</v>
      </c>
      <c r="E245" s="7">
        <v>31046.75</v>
      </c>
    </row>
    <row r="246" spans="1:5" ht="60" x14ac:dyDescent="0.25">
      <c r="A246" s="2" t="s">
        <v>6</v>
      </c>
      <c r="B246" s="2" t="s">
        <v>1022</v>
      </c>
      <c r="C246" s="2" t="s">
        <v>1023</v>
      </c>
      <c r="D246" s="2" t="s">
        <v>1024</v>
      </c>
      <c r="E246" s="7">
        <v>12240</v>
      </c>
    </row>
    <row r="247" spans="1:5" ht="45" x14ac:dyDescent="0.25">
      <c r="A247" s="2" t="s">
        <v>6</v>
      </c>
      <c r="B247" s="2" t="s">
        <v>1031</v>
      </c>
      <c r="C247" s="2" t="s">
        <v>47</v>
      </c>
      <c r="D247" s="2" t="s">
        <v>352</v>
      </c>
      <c r="E247" s="7">
        <v>24178</v>
      </c>
    </row>
    <row r="248" spans="1:5" ht="45" x14ac:dyDescent="0.25">
      <c r="A248" s="2" t="s">
        <v>6</v>
      </c>
      <c r="B248" s="2" t="s">
        <v>455</v>
      </c>
      <c r="C248" s="2" t="s">
        <v>456</v>
      </c>
      <c r="D248" s="2" t="s">
        <v>457</v>
      </c>
      <c r="E248" s="7">
        <v>23032.61</v>
      </c>
    </row>
    <row r="249" spans="1:5" ht="45" x14ac:dyDescent="0.25">
      <c r="A249" s="2" t="s">
        <v>6</v>
      </c>
      <c r="B249" s="2" t="s">
        <v>1652</v>
      </c>
      <c r="C249" s="2" t="s">
        <v>1653</v>
      </c>
      <c r="D249" s="2" t="s">
        <v>1654</v>
      </c>
      <c r="E249" s="7">
        <v>12240</v>
      </c>
    </row>
    <row r="250" spans="1:5" ht="30" x14ac:dyDescent="0.25">
      <c r="A250" s="2" t="s">
        <v>6</v>
      </c>
      <c r="B250" s="2" t="s">
        <v>885</v>
      </c>
      <c r="C250" s="2" t="s">
        <v>886</v>
      </c>
      <c r="D250" s="2" t="s">
        <v>887</v>
      </c>
      <c r="E250" s="7">
        <v>22254.75</v>
      </c>
    </row>
    <row r="251" spans="1:5" ht="75" x14ac:dyDescent="0.25">
      <c r="A251" s="2" t="s">
        <v>6</v>
      </c>
      <c r="B251" s="2" t="s">
        <v>402</v>
      </c>
      <c r="C251" s="2" t="s">
        <v>400</v>
      </c>
      <c r="D251" s="2" t="s">
        <v>403</v>
      </c>
      <c r="E251" s="7">
        <v>29502.7</v>
      </c>
    </row>
    <row r="252" spans="1:5" ht="45" x14ac:dyDescent="0.25">
      <c r="A252" s="2" t="s">
        <v>6</v>
      </c>
      <c r="B252" s="2" t="s">
        <v>1355</v>
      </c>
      <c r="C252" s="2" t="s">
        <v>1356</v>
      </c>
      <c r="D252" s="2" t="s">
        <v>1357</v>
      </c>
      <c r="E252" s="7">
        <v>14287</v>
      </c>
    </row>
    <row r="253" spans="1:5" ht="60" x14ac:dyDescent="0.25">
      <c r="A253" s="2" t="s">
        <v>6</v>
      </c>
      <c r="B253" s="2" t="s">
        <v>619</v>
      </c>
      <c r="C253" s="2" t="s">
        <v>620</v>
      </c>
      <c r="D253" s="2" t="s">
        <v>621</v>
      </c>
      <c r="E253" s="7">
        <v>24480</v>
      </c>
    </row>
    <row r="254" spans="1:5" ht="45" x14ac:dyDescent="0.25">
      <c r="A254" s="2" t="s">
        <v>6</v>
      </c>
      <c r="B254" s="2" t="s">
        <v>1104</v>
      </c>
      <c r="C254" s="2" t="s">
        <v>1105</v>
      </c>
      <c r="D254" s="2" t="s">
        <v>1106</v>
      </c>
      <c r="E254" s="7">
        <v>12133.97</v>
      </c>
    </row>
    <row r="255" spans="1:5" ht="60" x14ac:dyDescent="0.25">
      <c r="A255" s="2" t="s">
        <v>6</v>
      </c>
      <c r="B255" s="2" t="s">
        <v>300</v>
      </c>
      <c r="C255" s="2" t="s">
        <v>301</v>
      </c>
      <c r="D255" s="2" t="s">
        <v>302</v>
      </c>
      <c r="E255" s="7">
        <v>12240</v>
      </c>
    </row>
    <row r="256" spans="1:5" ht="60" x14ac:dyDescent="0.25">
      <c r="A256" s="2" t="s">
        <v>6</v>
      </c>
      <c r="B256" s="15" t="s">
        <v>1390</v>
      </c>
      <c r="C256" s="2" t="s">
        <v>1391</v>
      </c>
      <c r="D256" s="2" t="s">
        <v>380</v>
      </c>
      <c r="E256" s="7">
        <v>25506.85</v>
      </c>
    </row>
    <row r="257" spans="1:5" ht="45" x14ac:dyDescent="0.25">
      <c r="A257" s="2" t="s">
        <v>6</v>
      </c>
      <c r="B257" s="15"/>
      <c r="C257" s="2" t="s">
        <v>1391</v>
      </c>
      <c r="D257" s="2" t="s">
        <v>1392</v>
      </c>
      <c r="E257" s="7">
        <v>5265.15</v>
      </c>
    </row>
    <row r="258" spans="1:5" ht="30" x14ac:dyDescent="0.25">
      <c r="A258" s="2" t="s">
        <v>6</v>
      </c>
      <c r="B258" s="2" t="s">
        <v>639</v>
      </c>
      <c r="C258" s="2" t="s">
        <v>640</v>
      </c>
      <c r="D258" s="2" t="s">
        <v>641</v>
      </c>
      <c r="E258" s="16">
        <v>3832.32</v>
      </c>
    </row>
    <row r="259" spans="1:5" ht="30" x14ac:dyDescent="0.25">
      <c r="A259" s="2" t="s">
        <v>6</v>
      </c>
      <c r="B259" s="2" t="s">
        <v>642</v>
      </c>
      <c r="C259" s="2" t="s">
        <v>643</v>
      </c>
      <c r="D259" s="2" t="s">
        <v>641</v>
      </c>
      <c r="E259" s="16"/>
    </row>
    <row r="260" spans="1:5" ht="45" customHeight="1" x14ac:dyDescent="0.25">
      <c r="A260" s="2" t="s">
        <v>6</v>
      </c>
      <c r="B260" s="15" t="s">
        <v>644</v>
      </c>
      <c r="C260" s="2" t="s">
        <v>645</v>
      </c>
      <c r="D260" s="2" t="s">
        <v>641</v>
      </c>
      <c r="E260" s="16"/>
    </row>
    <row r="261" spans="1:5" ht="45" customHeight="1" x14ac:dyDescent="0.25">
      <c r="A261" s="2" t="s">
        <v>6</v>
      </c>
      <c r="B261" s="15"/>
      <c r="C261" s="2" t="s">
        <v>645</v>
      </c>
      <c r="D261" s="2" t="s">
        <v>646</v>
      </c>
      <c r="E261" s="7">
        <v>33507.300000000003</v>
      </c>
    </row>
    <row r="262" spans="1:5" ht="30" x14ac:dyDescent="0.25">
      <c r="A262" s="2" t="s">
        <v>6</v>
      </c>
      <c r="B262" s="15"/>
      <c r="C262" s="2" t="s">
        <v>645</v>
      </c>
      <c r="D262" s="2" t="s">
        <v>787</v>
      </c>
      <c r="E262" s="16">
        <v>15412.38</v>
      </c>
    </row>
    <row r="263" spans="1:5" ht="30" x14ac:dyDescent="0.25">
      <c r="A263" s="2" t="s">
        <v>6</v>
      </c>
      <c r="B263" s="2" t="s">
        <v>639</v>
      </c>
      <c r="C263" s="2" t="s">
        <v>788</v>
      </c>
      <c r="D263" s="2" t="s">
        <v>787</v>
      </c>
      <c r="E263" s="16"/>
    </row>
    <row r="264" spans="1:5" ht="30" x14ac:dyDescent="0.25">
      <c r="A264" s="2" t="s">
        <v>6</v>
      </c>
      <c r="B264" s="2" t="s">
        <v>642</v>
      </c>
      <c r="C264" s="2" t="s">
        <v>643</v>
      </c>
      <c r="D264" s="2" t="s">
        <v>787</v>
      </c>
      <c r="E264" s="16"/>
    </row>
    <row r="265" spans="1:5" ht="30" x14ac:dyDescent="0.25">
      <c r="A265" s="2" t="s">
        <v>6</v>
      </c>
      <c r="B265" s="2" t="s">
        <v>1244</v>
      </c>
      <c r="C265" s="2" t="s">
        <v>1245</v>
      </c>
      <c r="D265" s="2" t="s">
        <v>1246</v>
      </c>
      <c r="E265" s="7">
        <v>23079</v>
      </c>
    </row>
    <row r="266" spans="1:5" ht="60" x14ac:dyDescent="0.25">
      <c r="A266" s="2" t="s">
        <v>6</v>
      </c>
      <c r="B266" s="2" t="s">
        <v>1776</v>
      </c>
      <c r="C266" s="2" t="s">
        <v>156</v>
      </c>
      <c r="D266" s="2" t="s">
        <v>1777</v>
      </c>
      <c r="E266" s="7">
        <v>21975.119999999999</v>
      </c>
    </row>
    <row r="267" spans="1:5" ht="45" x14ac:dyDescent="0.25">
      <c r="A267" s="2" t="s">
        <v>6</v>
      </c>
      <c r="B267" s="2" t="s">
        <v>384</v>
      </c>
      <c r="C267" s="2" t="s">
        <v>385</v>
      </c>
      <c r="D267" s="2" t="s">
        <v>386</v>
      </c>
      <c r="E267" s="16">
        <v>24480</v>
      </c>
    </row>
    <row r="268" spans="1:5" ht="45" x14ac:dyDescent="0.25">
      <c r="A268" s="2" t="s">
        <v>6</v>
      </c>
      <c r="B268" s="2" t="s">
        <v>387</v>
      </c>
      <c r="C268" s="2" t="s">
        <v>385</v>
      </c>
      <c r="D268" s="2" t="s">
        <v>386</v>
      </c>
      <c r="E268" s="16"/>
    </row>
    <row r="269" spans="1:5" ht="30" x14ac:dyDescent="0.25">
      <c r="A269" s="2" t="s">
        <v>6</v>
      </c>
      <c r="B269" s="2" t="s">
        <v>1614</v>
      </c>
      <c r="C269" s="2" t="s">
        <v>1615</v>
      </c>
      <c r="D269" s="2" t="s">
        <v>1246</v>
      </c>
      <c r="E269" s="7">
        <v>23079</v>
      </c>
    </row>
    <row r="270" spans="1:5" ht="45" x14ac:dyDescent="0.25">
      <c r="A270" s="2" t="s">
        <v>6</v>
      </c>
      <c r="B270" s="2" t="s">
        <v>1558</v>
      </c>
      <c r="C270" s="2" t="s">
        <v>1559</v>
      </c>
      <c r="D270" s="2" t="s">
        <v>293</v>
      </c>
      <c r="E270" s="7">
        <v>16485</v>
      </c>
    </row>
    <row r="271" spans="1:5" ht="30" x14ac:dyDescent="0.25">
      <c r="A271" s="2" t="s">
        <v>6</v>
      </c>
      <c r="B271" s="2" t="s">
        <v>91</v>
      </c>
      <c r="C271" s="2" t="s">
        <v>92</v>
      </c>
      <c r="D271" s="2" t="s">
        <v>93</v>
      </c>
      <c r="E271" s="7">
        <v>19782</v>
      </c>
    </row>
    <row r="272" spans="1:5" ht="45" x14ac:dyDescent="0.25">
      <c r="A272" s="2" t="s">
        <v>6</v>
      </c>
      <c r="B272" s="2" t="s">
        <v>1439</v>
      </c>
      <c r="C272" s="2" t="s">
        <v>1440</v>
      </c>
      <c r="D272" s="2" t="s">
        <v>1441</v>
      </c>
      <c r="E272" s="7">
        <v>12240</v>
      </c>
    </row>
    <row r="273" spans="1:5" ht="60" x14ac:dyDescent="0.25">
      <c r="A273" s="2" t="s">
        <v>6</v>
      </c>
      <c r="B273" s="2" t="s">
        <v>1427</v>
      </c>
      <c r="C273" s="2" t="s">
        <v>1428</v>
      </c>
      <c r="D273" s="2" t="s">
        <v>1429</v>
      </c>
      <c r="E273" s="7">
        <v>121714.25</v>
      </c>
    </row>
    <row r="274" spans="1:5" ht="45" x14ac:dyDescent="0.25">
      <c r="A274" s="2" t="s">
        <v>6</v>
      </c>
      <c r="B274" s="2" t="s">
        <v>303</v>
      </c>
      <c r="C274" s="2" t="s">
        <v>304</v>
      </c>
      <c r="D274" s="2" t="s">
        <v>305</v>
      </c>
      <c r="E274" s="7">
        <v>12240</v>
      </c>
    </row>
    <row r="275" spans="1:5" ht="75" x14ac:dyDescent="0.25">
      <c r="A275" s="2" t="s">
        <v>6</v>
      </c>
      <c r="B275" s="2" t="s">
        <v>952</v>
      </c>
      <c r="C275" s="2" t="s">
        <v>953</v>
      </c>
      <c r="D275" s="2" t="s">
        <v>954</v>
      </c>
      <c r="E275" s="7">
        <v>28299.25</v>
      </c>
    </row>
    <row r="276" spans="1:5" ht="45" x14ac:dyDescent="0.25">
      <c r="A276" s="2" t="s">
        <v>6</v>
      </c>
      <c r="B276" s="2" t="s">
        <v>430</v>
      </c>
      <c r="C276" s="2" t="s">
        <v>904</v>
      </c>
      <c r="D276" s="2" t="s">
        <v>905</v>
      </c>
      <c r="E276" s="7">
        <v>20056.75</v>
      </c>
    </row>
    <row r="277" spans="1:5" ht="30" x14ac:dyDescent="0.25">
      <c r="A277" s="2" t="s">
        <v>6</v>
      </c>
      <c r="B277" s="2" t="s">
        <v>1486</v>
      </c>
      <c r="C277" s="2" t="s">
        <v>1487</v>
      </c>
      <c r="D277" s="2" t="s">
        <v>1488</v>
      </c>
      <c r="E277" s="7">
        <v>26101.25</v>
      </c>
    </row>
    <row r="278" spans="1:5" ht="30" x14ac:dyDescent="0.25">
      <c r="A278" s="2" t="s">
        <v>6</v>
      </c>
      <c r="B278" s="2" t="s">
        <v>1778</v>
      </c>
      <c r="C278" s="2" t="s">
        <v>227</v>
      </c>
      <c r="D278" s="2" t="s">
        <v>1779</v>
      </c>
      <c r="E278" s="7">
        <v>16210.25</v>
      </c>
    </row>
    <row r="279" spans="1:5" ht="75" x14ac:dyDescent="0.25">
      <c r="A279" s="2" t="s">
        <v>6</v>
      </c>
      <c r="B279" s="15" t="s">
        <v>238</v>
      </c>
      <c r="C279" s="2" t="s">
        <v>239</v>
      </c>
      <c r="D279" s="2" t="s">
        <v>240</v>
      </c>
      <c r="E279" s="7">
        <v>7212.96</v>
      </c>
    </row>
    <row r="280" spans="1:5" ht="30" x14ac:dyDescent="0.25">
      <c r="A280" s="2" t="s">
        <v>6</v>
      </c>
      <c r="B280" s="15"/>
      <c r="C280" s="2" t="s">
        <v>239</v>
      </c>
      <c r="D280" s="2" t="s">
        <v>266</v>
      </c>
      <c r="E280" s="7">
        <v>5027.04</v>
      </c>
    </row>
    <row r="281" spans="1:5" ht="30" x14ac:dyDescent="0.25">
      <c r="A281" s="2" t="s">
        <v>6</v>
      </c>
      <c r="B281" s="2" t="s">
        <v>343</v>
      </c>
      <c r="C281" s="2" t="s">
        <v>344</v>
      </c>
      <c r="D281" s="2" t="s">
        <v>345</v>
      </c>
      <c r="E281" s="7">
        <v>19232.5</v>
      </c>
    </row>
    <row r="282" spans="1:5" ht="105" x14ac:dyDescent="0.25">
      <c r="A282" s="2" t="s">
        <v>6</v>
      </c>
      <c r="B282" s="2" t="s">
        <v>1204</v>
      </c>
      <c r="C282" s="2" t="s">
        <v>1205</v>
      </c>
      <c r="D282" s="2" t="s">
        <v>1206</v>
      </c>
      <c r="E282" s="7">
        <v>29398.25</v>
      </c>
    </row>
    <row r="283" spans="1:5" ht="75" x14ac:dyDescent="0.25">
      <c r="A283" s="2" t="s">
        <v>6</v>
      </c>
      <c r="B283" s="2" t="s">
        <v>992</v>
      </c>
      <c r="C283" s="2" t="s">
        <v>47</v>
      </c>
      <c r="D283" s="2" t="s">
        <v>48</v>
      </c>
      <c r="E283" s="7">
        <v>23079</v>
      </c>
    </row>
    <row r="284" spans="1:5" ht="30" x14ac:dyDescent="0.25">
      <c r="A284" s="2" t="s">
        <v>6</v>
      </c>
      <c r="B284" s="2" t="s">
        <v>1568</v>
      </c>
      <c r="C284" s="2" t="s">
        <v>1569</v>
      </c>
      <c r="D284" s="2" t="s">
        <v>1570</v>
      </c>
      <c r="E284" s="7">
        <v>22529.5</v>
      </c>
    </row>
    <row r="285" spans="1:5" ht="45" x14ac:dyDescent="0.25">
      <c r="A285" s="2" t="s">
        <v>6</v>
      </c>
      <c r="B285" s="2" t="s">
        <v>736</v>
      </c>
      <c r="C285" s="2" t="s">
        <v>737</v>
      </c>
      <c r="D285" s="2" t="s">
        <v>738</v>
      </c>
      <c r="E285" s="7">
        <v>29673</v>
      </c>
    </row>
    <row r="286" spans="1:5" ht="30" x14ac:dyDescent="0.25">
      <c r="A286" s="2" t="s">
        <v>6</v>
      </c>
      <c r="B286" s="2" t="s">
        <v>37</v>
      </c>
      <c r="C286" s="2" t="s">
        <v>38</v>
      </c>
      <c r="D286" s="2" t="s">
        <v>39</v>
      </c>
      <c r="E286" s="7">
        <v>22682.74</v>
      </c>
    </row>
    <row r="287" spans="1:5" ht="30" x14ac:dyDescent="0.25">
      <c r="A287" s="2" t="s">
        <v>6</v>
      </c>
      <c r="B287" s="2" t="s">
        <v>1764</v>
      </c>
      <c r="C287" s="2" t="s">
        <v>1673</v>
      </c>
      <c r="D287" s="2" t="s">
        <v>1765</v>
      </c>
      <c r="E287" s="7">
        <v>31046.75</v>
      </c>
    </row>
    <row r="288" spans="1:5" ht="45" x14ac:dyDescent="0.25">
      <c r="A288" s="2" t="s">
        <v>6</v>
      </c>
      <c r="B288" s="2" t="s">
        <v>868</v>
      </c>
      <c r="C288" s="2" t="s">
        <v>869</v>
      </c>
      <c r="D288" s="2" t="s">
        <v>870</v>
      </c>
      <c r="E288" s="7">
        <v>22529.5</v>
      </c>
    </row>
    <row r="289" spans="1:5" ht="45" x14ac:dyDescent="0.25">
      <c r="A289" s="2" t="s">
        <v>6</v>
      </c>
      <c r="B289" s="15" t="s">
        <v>325</v>
      </c>
      <c r="C289" s="2" t="s">
        <v>326</v>
      </c>
      <c r="D289" s="2" t="s">
        <v>330</v>
      </c>
      <c r="E289" s="7">
        <v>3145.44</v>
      </c>
    </row>
    <row r="290" spans="1:5" ht="105" x14ac:dyDescent="0.25">
      <c r="A290" s="2" t="s">
        <v>6</v>
      </c>
      <c r="B290" s="15"/>
      <c r="C290" s="2" t="s">
        <v>326</v>
      </c>
      <c r="D290" s="2" t="s">
        <v>331</v>
      </c>
      <c r="E290" s="7">
        <v>4280.04</v>
      </c>
    </row>
    <row r="291" spans="1:5" ht="90" x14ac:dyDescent="0.25">
      <c r="A291" s="2" t="s">
        <v>6</v>
      </c>
      <c r="B291" s="15"/>
      <c r="C291" s="2" t="s">
        <v>326</v>
      </c>
      <c r="D291" s="2" t="s">
        <v>327</v>
      </c>
      <c r="E291" s="7">
        <v>14997</v>
      </c>
    </row>
    <row r="292" spans="1:5" ht="45" x14ac:dyDescent="0.25">
      <c r="A292" s="2" t="s">
        <v>6</v>
      </c>
      <c r="B292" s="2" t="s">
        <v>705</v>
      </c>
      <c r="C292" s="2" t="s">
        <v>706</v>
      </c>
      <c r="D292" s="2" t="s">
        <v>65</v>
      </c>
      <c r="E292" s="7">
        <v>27475</v>
      </c>
    </row>
    <row r="293" spans="1:5" ht="45" x14ac:dyDescent="0.25">
      <c r="A293" s="2" t="s">
        <v>6</v>
      </c>
      <c r="B293" s="2" t="s">
        <v>1059</v>
      </c>
      <c r="C293" s="2" t="s">
        <v>1060</v>
      </c>
      <c r="D293" s="2" t="s">
        <v>1061</v>
      </c>
      <c r="E293" s="7">
        <v>12638.5</v>
      </c>
    </row>
    <row r="294" spans="1:5" ht="60" x14ac:dyDescent="0.25">
      <c r="A294" s="2" t="s">
        <v>6</v>
      </c>
      <c r="B294" s="2" t="s">
        <v>1262</v>
      </c>
      <c r="C294" s="2" t="s">
        <v>1263</v>
      </c>
      <c r="D294" s="2" t="s">
        <v>1264</v>
      </c>
      <c r="E294" s="7">
        <v>13737.5</v>
      </c>
    </row>
    <row r="295" spans="1:5" ht="60" x14ac:dyDescent="0.25">
      <c r="A295" s="2" t="s">
        <v>6</v>
      </c>
      <c r="B295" s="2" t="s">
        <v>1460</v>
      </c>
      <c r="C295" s="2" t="s">
        <v>1461</v>
      </c>
      <c r="D295" s="2" t="s">
        <v>1462</v>
      </c>
      <c r="E295" s="7">
        <v>21155.75</v>
      </c>
    </row>
    <row r="296" spans="1:5" ht="45" x14ac:dyDescent="0.25">
      <c r="A296" s="2" t="s">
        <v>6</v>
      </c>
      <c r="B296" s="2" t="s">
        <v>1328</v>
      </c>
      <c r="C296" s="2" t="s">
        <v>59</v>
      </c>
      <c r="D296" s="2" t="s">
        <v>1329</v>
      </c>
      <c r="E296" s="7">
        <v>24727.5</v>
      </c>
    </row>
    <row r="297" spans="1:5" ht="105" x14ac:dyDescent="0.25">
      <c r="A297" s="2" t="s">
        <v>6</v>
      </c>
      <c r="B297" s="2" t="s">
        <v>337</v>
      </c>
      <c r="C297" s="2" t="s">
        <v>338</v>
      </c>
      <c r="D297" s="2" t="s">
        <v>339</v>
      </c>
      <c r="E297" s="7">
        <v>14280.5</v>
      </c>
    </row>
    <row r="298" spans="1:5" ht="105" x14ac:dyDescent="0.25">
      <c r="A298" s="2" t="s">
        <v>6</v>
      </c>
      <c r="B298" s="2" t="s">
        <v>1758</v>
      </c>
      <c r="C298" s="2" t="s">
        <v>1759</v>
      </c>
      <c r="D298" s="2" t="s">
        <v>1760</v>
      </c>
      <c r="E298" s="7">
        <v>23628.5</v>
      </c>
    </row>
    <row r="299" spans="1:5" ht="45" x14ac:dyDescent="0.25">
      <c r="A299" s="2" t="s">
        <v>6</v>
      </c>
      <c r="B299" s="2" t="s">
        <v>996</v>
      </c>
      <c r="C299" s="2" t="s">
        <v>997</v>
      </c>
      <c r="D299" s="2" t="s">
        <v>352</v>
      </c>
      <c r="E299" s="7">
        <v>15475.9</v>
      </c>
    </row>
    <row r="300" spans="1:5" ht="90" x14ac:dyDescent="0.25">
      <c r="A300" s="2" t="s">
        <v>6</v>
      </c>
      <c r="B300" s="2" t="s">
        <v>1194</v>
      </c>
      <c r="C300" s="2" t="s">
        <v>92</v>
      </c>
      <c r="D300" s="2" t="s">
        <v>1195</v>
      </c>
      <c r="E300" s="7">
        <v>16485</v>
      </c>
    </row>
    <row r="301" spans="1:5" ht="60" x14ac:dyDescent="0.25">
      <c r="A301" s="2" t="s">
        <v>6</v>
      </c>
      <c r="B301" s="2" t="s">
        <v>1167</v>
      </c>
      <c r="C301" s="2" t="s">
        <v>1168</v>
      </c>
      <c r="D301" s="2" t="s">
        <v>1169</v>
      </c>
      <c r="E301" s="7">
        <v>16485</v>
      </c>
    </row>
    <row r="302" spans="1:5" ht="45" x14ac:dyDescent="0.25">
      <c r="A302" s="2" t="s">
        <v>6</v>
      </c>
      <c r="B302" s="2" t="s">
        <v>348</v>
      </c>
      <c r="C302" s="2" t="s">
        <v>349</v>
      </c>
      <c r="D302" s="2" t="s">
        <v>293</v>
      </c>
      <c r="E302" s="7">
        <v>46707.5</v>
      </c>
    </row>
    <row r="303" spans="1:5" ht="45" x14ac:dyDescent="0.25">
      <c r="A303" s="2" t="s">
        <v>6</v>
      </c>
      <c r="B303" s="2" t="s">
        <v>677</v>
      </c>
      <c r="C303" s="2" t="s">
        <v>524</v>
      </c>
      <c r="D303" s="2" t="s">
        <v>678</v>
      </c>
      <c r="E303" s="16">
        <v>160879.75</v>
      </c>
    </row>
    <row r="304" spans="1:5" ht="45" x14ac:dyDescent="0.25">
      <c r="A304" s="2" t="s">
        <v>6</v>
      </c>
      <c r="B304" s="2" t="s">
        <v>679</v>
      </c>
      <c r="C304" s="2" t="s">
        <v>680</v>
      </c>
      <c r="D304" s="2" t="s">
        <v>678</v>
      </c>
      <c r="E304" s="16"/>
    </row>
    <row r="305" spans="1:5" ht="45" x14ac:dyDescent="0.25">
      <c r="A305" s="2" t="s">
        <v>6</v>
      </c>
      <c r="B305" s="2" t="s">
        <v>681</v>
      </c>
      <c r="C305" s="2" t="s">
        <v>524</v>
      </c>
      <c r="D305" s="2" t="s">
        <v>678</v>
      </c>
      <c r="E305" s="16"/>
    </row>
    <row r="306" spans="1:5" ht="45" x14ac:dyDescent="0.25">
      <c r="A306" s="2" t="s">
        <v>6</v>
      </c>
      <c r="B306" s="2" t="s">
        <v>682</v>
      </c>
      <c r="C306" s="2" t="s">
        <v>524</v>
      </c>
      <c r="D306" s="2" t="s">
        <v>678</v>
      </c>
      <c r="E306" s="16"/>
    </row>
    <row r="307" spans="1:5" ht="45" x14ac:dyDescent="0.25">
      <c r="A307" s="2" t="s">
        <v>6</v>
      </c>
      <c r="B307" s="2" t="s">
        <v>683</v>
      </c>
      <c r="C307" s="2" t="s">
        <v>684</v>
      </c>
      <c r="D307" s="2" t="s">
        <v>678</v>
      </c>
      <c r="E307" s="16"/>
    </row>
    <row r="308" spans="1:5" ht="45" x14ac:dyDescent="0.25">
      <c r="A308" s="2" t="s">
        <v>6</v>
      </c>
      <c r="B308" s="2" t="s">
        <v>652</v>
      </c>
      <c r="C308" s="2" t="s">
        <v>524</v>
      </c>
      <c r="D308" s="2" t="s">
        <v>678</v>
      </c>
      <c r="E308" s="16"/>
    </row>
    <row r="309" spans="1:5" ht="45" x14ac:dyDescent="0.25">
      <c r="A309" s="2" t="s">
        <v>6</v>
      </c>
      <c r="B309" s="2" t="s">
        <v>685</v>
      </c>
      <c r="C309" s="2" t="s">
        <v>686</v>
      </c>
      <c r="D309" s="2" t="s">
        <v>678</v>
      </c>
      <c r="E309" s="16"/>
    </row>
    <row r="310" spans="1:5" ht="45" x14ac:dyDescent="0.25">
      <c r="A310" s="2" t="s">
        <v>6</v>
      </c>
      <c r="B310" s="2" t="s">
        <v>687</v>
      </c>
      <c r="C310" s="2" t="s">
        <v>688</v>
      </c>
      <c r="D310" s="2" t="s">
        <v>678</v>
      </c>
      <c r="E310" s="16"/>
    </row>
    <row r="311" spans="1:5" ht="30" x14ac:dyDescent="0.25">
      <c r="A311" s="2" t="s">
        <v>6</v>
      </c>
      <c r="B311" s="2" t="s">
        <v>973</v>
      </c>
      <c r="C311" s="2" t="s">
        <v>974</v>
      </c>
      <c r="D311" s="2" t="s">
        <v>849</v>
      </c>
      <c r="E311" s="7">
        <v>14012.25</v>
      </c>
    </row>
    <row r="312" spans="1:5" ht="75" x14ac:dyDescent="0.25">
      <c r="A312" s="2" t="s">
        <v>6</v>
      </c>
      <c r="B312" s="2" t="s">
        <v>888</v>
      </c>
      <c r="C312" s="2" t="s">
        <v>889</v>
      </c>
      <c r="D312" s="2" t="s">
        <v>890</v>
      </c>
      <c r="E312" s="7">
        <v>21980</v>
      </c>
    </row>
    <row r="313" spans="1:5" ht="60" x14ac:dyDescent="0.25">
      <c r="A313" s="2" t="s">
        <v>6</v>
      </c>
      <c r="B313" s="2" t="s">
        <v>393</v>
      </c>
      <c r="C313" s="2" t="s">
        <v>394</v>
      </c>
      <c r="D313" s="2" t="s">
        <v>395</v>
      </c>
      <c r="E313" s="7">
        <v>24727.5</v>
      </c>
    </row>
    <row r="314" spans="1:5" ht="60" x14ac:dyDescent="0.25">
      <c r="A314" s="2" t="s">
        <v>6</v>
      </c>
      <c r="B314" s="2" t="s">
        <v>1628</v>
      </c>
      <c r="C314" s="2" t="s">
        <v>1629</v>
      </c>
      <c r="D314" s="2" t="s">
        <v>1630</v>
      </c>
      <c r="E314" s="7">
        <v>12240</v>
      </c>
    </row>
    <row r="315" spans="1:5" ht="60" x14ac:dyDescent="0.25">
      <c r="A315" s="2" t="s">
        <v>6</v>
      </c>
      <c r="B315" s="2" t="s">
        <v>1130</v>
      </c>
      <c r="C315" s="2" t="s">
        <v>1131</v>
      </c>
      <c r="D315" s="2" t="s">
        <v>1132</v>
      </c>
      <c r="E315" s="7">
        <v>18957.75</v>
      </c>
    </row>
    <row r="316" spans="1:5" ht="30" x14ac:dyDescent="0.25">
      <c r="A316" s="2" t="s">
        <v>6</v>
      </c>
      <c r="B316" s="2" t="s">
        <v>896</v>
      </c>
      <c r="C316" s="2" t="s">
        <v>897</v>
      </c>
      <c r="D316" s="2" t="s">
        <v>898</v>
      </c>
      <c r="E316" s="7">
        <v>24727.5</v>
      </c>
    </row>
    <row r="317" spans="1:5" ht="45" x14ac:dyDescent="0.25">
      <c r="A317" s="2" t="s">
        <v>6</v>
      </c>
      <c r="B317" s="2" t="s">
        <v>623</v>
      </c>
      <c r="C317" s="2" t="s">
        <v>624</v>
      </c>
      <c r="D317" s="2" t="s">
        <v>625</v>
      </c>
      <c r="E317" s="16">
        <v>33869.78</v>
      </c>
    </row>
    <row r="318" spans="1:5" ht="45" x14ac:dyDescent="0.25">
      <c r="A318" s="2" t="s">
        <v>6</v>
      </c>
      <c r="B318" s="2" t="s">
        <v>626</v>
      </c>
      <c r="C318" s="2" t="s">
        <v>627</v>
      </c>
      <c r="D318" s="2" t="s">
        <v>625</v>
      </c>
      <c r="E318" s="16"/>
    </row>
    <row r="319" spans="1:5" ht="45" x14ac:dyDescent="0.25">
      <c r="A319" s="2" t="s">
        <v>6</v>
      </c>
      <c r="B319" s="2" t="s">
        <v>382</v>
      </c>
      <c r="C319" s="2" t="s">
        <v>383</v>
      </c>
      <c r="D319" s="2" t="s">
        <v>318</v>
      </c>
      <c r="E319" s="7">
        <v>22586.69</v>
      </c>
    </row>
    <row r="320" spans="1:5" ht="105" x14ac:dyDescent="0.25">
      <c r="A320" s="2" t="s">
        <v>6</v>
      </c>
      <c r="B320" s="2" t="s">
        <v>1688</v>
      </c>
      <c r="C320" s="2" t="s">
        <v>1689</v>
      </c>
      <c r="D320" s="2" t="s">
        <v>1690</v>
      </c>
      <c r="E320" s="7">
        <v>17584</v>
      </c>
    </row>
    <row r="321" spans="1:5" ht="45" x14ac:dyDescent="0.25">
      <c r="A321" s="2" t="s">
        <v>6</v>
      </c>
      <c r="B321" s="2" t="s">
        <v>820</v>
      </c>
      <c r="C321" s="2" t="s">
        <v>814</v>
      </c>
      <c r="D321" s="2" t="s">
        <v>293</v>
      </c>
      <c r="E321" s="7">
        <v>16485</v>
      </c>
    </row>
    <row r="322" spans="1:5" ht="45" x14ac:dyDescent="0.25">
      <c r="A322" s="2" t="s">
        <v>6</v>
      </c>
      <c r="B322" s="2" t="s">
        <v>1785</v>
      </c>
      <c r="C322" s="2" t="s">
        <v>1786</v>
      </c>
      <c r="D322" s="2" t="s">
        <v>1787</v>
      </c>
      <c r="E322" s="7">
        <v>21980</v>
      </c>
    </row>
    <row r="323" spans="1:5" ht="30" x14ac:dyDescent="0.25">
      <c r="A323" s="2" t="s">
        <v>6</v>
      </c>
      <c r="B323" s="2" t="s">
        <v>847</v>
      </c>
      <c r="C323" s="2" t="s">
        <v>848</v>
      </c>
      <c r="D323" s="2" t="s">
        <v>849</v>
      </c>
      <c r="E323" s="7">
        <v>20606.25</v>
      </c>
    </row>
    <row r="324" spans="1:5" ht="120" x14ac:dyDescent="0.25">
      <c r="A324" s="2" t="s">
        <v>6</v>
      </c>
      <c r="B324" s="2" t="s">
        <v>390</v>
      </c>
      <c r="C324" s="2" t="s">
        <v>391</v>
      </c>
      <c r="D324" s="2" t="s">
        <v>392</v>
      </c>
      <c r="E324" s="7">
        <v>20606.25</v>
      </c>
    </row>
    <row r="325" spans="1:5" ht="30" x14ac:dyDescent="0.25">
      <c r="A325" s="2" t="s">
        <v>6</v>
      </c>
      <c r="B325" s="2" t="s">
        <v>669</v>
      </c>
      <c r="C325" s="2" t="s">
        <v>670</v>
      </c>
      <c r="D325" s="2" t="s">
        <v>671</v>
      </c>
      <c r="E325" s="16">
        <v>34220</v>
      </c>
    </row>
    <row r="326" spans="1:5" ht="30" x14ac:dyDescent="0.25">
      <c r="A326" s="2" t="s">
        <v>6</v>
      </c>
      <c r="B326" s="2" t="s">
        <v>672</v>
      </c>
      <c r="C326" s="2" t="s">
        <v>673</v>
      </c>
      <c r="D326" s="2" t="s">
        <v>671</v>
      </c>
      <c r="E326" s="16"/>
    </row>
    <row r="327" spans="1:5" ht="45" x14ac:dyDescent="0.25">
      <c r="A327" s="2" t="s">
        <v>6</v>
      </c>
      <c r="B327" s="2" t="s">
        <v>617</v>
      </c>
      <c r="C327" s="2" t="s">
        <v>606</v>
      </c>
      <c r="D327" s="2" t="s">
        <v>618</v>
      </c>
      <c r="E327" s="7">
        <v>82425</v>
      </c>
    </row>
    <row r="328" spans="1:5" ht="45" x14ac:dyDescent="0.25">
      <c r="A328" s="2" t="s">
        <v>6</v>
      </c>
      <c r="B328" s="2" t="s">
        <v>961</v>
      </c>
      <c r="C328" s="2" t="s">
        <v>962</v>
      </c>
      <c r="D328" s="2" t="s">
        <v>963</v>
      </c>
      <c r="E328" s="7">
        <v>12240</v>
      </c>
    </row>
    <row r="329" spans="1:5" ht="105" x14ac:dyDescent="0.25">
      <c r="A329" s="2" t="s">
        <v>6</v>
      </c>
      <c r="B329" s="2" t="s">
        <v>75</v>
      </c>
      <c r="C329" s="2" t="s">
        <v>76</v>
      </c>
      <c r="D329" s="2" t="s">
        <v>77</v>
      </c>
      <c r="E329" s="7">
        <v>23628.5</v>
      </c>
    </row>
    <row r="330" spans="1:5" ht="90" x14ac:dyDescent="0.25">
      <c r="A330" s="2" t="s">
        <v>6</v>
      </c>
      <c r="B330" s="2" t="s">
        <v>528</v>
      </c>
      <c r="C330" s="2" t="s">
        <v>529</v>
      </c>
      <c r="D330" s="2" t="s">
        <v>530</v>
      </c>
      <c r="E330" s="7">
        <v>31046.75</v>
      </c>
    </row>
    <row r="331" spans="1:5" ht="90" x14ac:dyDescent="0.25">
      <c r="A331" s="2" t="s">
        <v>6</v>
      </c>
      <c r="B331" s="2" t="s">
        <v>531</v>
      </c>
      <c r="C331" s="2" t="s">
        <v>532</v>
      </c>
      <c r="D331" s="2" t="s">
        <v>533</v>
      </c>
      <c r="E331" s="7">
        <v>18957.75</v>
      </c>
    </row>
    <row r="332" spans="1:5" ht="90" x14ac:dyDescent="0.25">
      <c r="A332" s="2" t="s">
        <v>6</v>
      </c>
      <c r="B332" s="2" t="s">
        <v>525</v>
      </c>
      <c r="C332" s="2" t="s">
        <v>526</v>
      </c>
      <c r="D332" s="2" t="s">
        <v>527</v>
      </c>
      <c r="E332" s="7">
        <v>46982.25</v>
      </c>
    </row>
    <row r="333" spans="1:5" ht="45" x14ac:dyDescent="0.25">
      <c r="A333" s="2" t="s">
        <v>6</v>
      </c>
      <c r="B333" s="2" t="s">
        <v>1649</v>
      </c>
      <c r="C333" s="2" t="s">
        <v>1650</v>
      </c>
      <c r="D333" s="2" t="s">
        <v>1651</v>
      </c>
      <c r="E333" s="7">
        <v>12240</v>
      </c>
    </row>
    <row r="334" spans="1:5" ht="45" x14ac:dyDescent="0.25">
      <c r="A334" s="2" t="s">
        <v>6</v>
      </c>
      <c r="B334" s="2" t="s">
        <v>1756</v>
      </c>
      <c r="C334" s="2" t="s">
        <v>59</v>
      </c>
      <c r="D334" s="2" t="s">
        <v>1757</v>
      </c>
      <c r="E334" s="7">
        <v>21430.5</v>
      </c>
    </row>
    <row r="335" spans="1:5" ht="30" x14ac:dyDescent="0.25">
      <c r="A335" s="2" t="s">
        <v>6</v>
      </c>
      <c r="B335" s="15" t="s">
        <v>1337</v>
      </c>
      <c r="C335" s="2" t="s">
        <v>1338</v>
      </c>
      <c r="D335" s="2" t="s">
        <v>42</v>
      </c>
      <c r="E335" s="7">
        <v>9307.2000000000007</v>
      </c>
    </row>
    <row r="336" spans="1:5" ht="45" customHeight="1" x14ac:dyDescent="0.25">
      <c r="A336" s="2" t="s">
        <v>6</v>
      </c>
      <c r="B336" s="15"/>
      <c r="C336" s="2" t="s">
        <v>1338</v>
      </c>
      <c r="D336" s="2" t="s">
        <v>42</v>
      </c>
      <c r="E336" s="7">
        <v>1971.8</v>
      </c>
    </row>
    <row r="337" spans="1:5" ht="45" customHeight="1" x14ac:dyDescent="0.25">
      <c r="A337" s="2" t="s">
        <v>6</v>
      </c>
      <c r="B337" s="15"/>
      <c r="C337" s="2" t="s">
        <v>1338</v>
      </c>
      <c r="D337" s="2" t="s">
        <v>42</v>
      </c>
      <c r="E337" s="7">
        <v>7404</v>
      </c>
    </row>
    <row r="338" spans="1:5" ht="75" x14ac:dyDescent="0.25">
      <c r="A338" s="2" t="s">
        <v>6</v>
      </c>
      <c r="B338" s="2" t="s">
        <v>1707</v>
      </c>
      <c r="C338" s="2" t="s">
        <v>1159</v>
      </c>
      <c r="D338" s="2" t="s">
        <v>1708</v>
      </c>
      <c r="E338" s="7">
        <v>26101.25</v>
      </c>
    </row>
    <row r="339" spans="1:5" ht="45" x14ac:dyDescent="0.25">
      <c r="A339" s="2" t="s">
        <v>6</v>
      </c>
      <c r="B339" s="2" t="s">
        <v>210</v>
      </c>
      <c r="C339" s="2" t="s">
        <v>211</v>
      </c>
      <c r="D339" s="2" t="s">
        <v>212</v>
      </c>
      <c r="E339" s="7">
        <v>28299.19</v>
      </c>
    </row>
    <row r="340" spans="1:5" ht="30" x14ac:dyDescent="0.25">
      <c r="A340" s="2" t="s">
        <v>6</v>
      </c>
      <c r="B340" s="2" t="s">
        <v>424</v>
      </c>
      <c r="C340" s="2" t="s">
        <v>425</v>
      </c>
      <c r="D340" s="2" t="s">
        <v>426</v>
      </c>
      <c r="E340" s="7">
        <v>47806.5</v>
      </c>
    </row>
    <row r="341" spans="1:5" ht="60" x14ac:dyDescent="0.25">
      <c r="A341" s="2" t="s">
        <v>6</v>
      </c>
      <c r="B341" s="2" t="s">
        <v>810</v>
      </c>
      <c r="C341" s="2" t="s">
        <v>811</v>
      </c>
      <c r="D341" s="2" t="s">
        <v>812</v>
      </c>
      <c r="E341" s="7">
        <v>56598.5</v>
      </c>
    </row>
    <row r="342" spans="1:5" ht="60" x14ac:dyDescent="0.25">
      <c r="A342" s="2" t="s">
        <v>6</v>
      </c>
      <c r="B342" s="2" t="s">
        <v>207</v>
      </c>
      <c r="C342" s="2" t="s">
        <v>208</v>
      </c>
      <c r="D342" s="2" t="s">
        <v>209</v>
      </c>
      <c r="E342" s="7">
        <v>22804.25</v>
      </c>
    </row>
    <row r="343" spans="1:5" ht="75" x14ac:dyDescent="0.25">
      <c r="A343" s="2" t="s">
        <v>6</v>
      </c>
      <c r="B343" s="2" t="s">
        <v>1783</v>
      </c>
      <c r="C343" s="2" t="s">
        <v>1547</v>
      </c>
      <c r="D343" s="2" t="s">
        <v>1784</v>
      </c>
      <c r="E343" s="7">
        <v>26376</v>
      </c>
    </row>
    <row r="344" spans="1:5" ht="45" x14ac:dyDescent="0.25">
      <c r="A344" s="2" t="s">
        <v>6</v>
      </c>
      <c r="B344" s="2" t="s">
        <v>1683</v>
      </c>
      <c r="C344" s="2" t="s">
        <v>1684</v>
      </c>
      <c r="D344" s="2" t="s">
        <v>1685</v>
      </c>
      <c r="E344" s="7">
        <v>39564</v>
      </c>
    </row>
    <row r="345" spans="1:5" ht="135" x14ac:dyDescent="0.25">
      <c r="A345" s="2" t="s">
        <v>6</v>
      </c>
      <c r="B345" s="2" t="s">
        <v>1303</v>
      </c>
      <c r="C345" s="2" t="s">
        <v>1304</v>
      </c>
      <c r="D345" s="2" t="s">
        <v>1305</v>
      </c>
      <c r="E345" s="7">
        <v>23353.75</v>
      </c>
    </row>
    <row r="346" spans="1:5" ht="60" x14ac:dyDescent="0.25">
      <c r="A346" s="2" t="s">
        <v>6</v>
      </c>
      <c r="B346" s="2" t="s">
        <v>1163</v>
      </c>
      <c r="C346" s="2" t="s">
        <v>1159</v>
      </c>
      <c r="D346" s="2" t="s">
        <v>1164</v>
      </c>
      <c r="E346" s="7">
        <v>19232.5</v>
      </c>
    </row>
    <row r="347" spans="1:5" ht="30" x14ac:dyDescent="0.25">
      <c r="A347" s="2" t="s">
        <v>6</v>
      </c>
      <c r="B347" s="15" t="s">
        <v>1254</v>
      </c>
      <c r="C347" s="2" t="s">
        <v>1255</v>
      </c>
      <c r="D347" s="2" t="s">
        <v>1333</v>
      </c>
      <c r="E347" s="7">
        <v>9516</v>
      </c>
    </row>
    <row r="348" spans="1:5" ht="60" x14ac:dyDescent="0.25">
      <c r="A348" s="2" t="s">
        <v>6</v>
      </c>
      <c r="B348" s="15"/>
      <c r="C348" s="2" t="s">
        <v>1255</v>
      </c>
      <c r="D348" s="2" t="s">
        <v>1257</v>
      </c>
      <c r="E348" s="7">
        <v>4740</v>
      </c>
    </row>
    <row r="349" spans="1:5" ht="45" x14ac:dyDescent="0.25">
      <c r="A349" s="2" t="s">
        <v>6</v>
      </c>
      <c r="B349" s="15"/>
      <c r="C349" s="2" t="s">
        <v>1255</v>
      </c>
      <c r="D349" s="2" t="s">
        <v>1335</v>
      </c>
      <c r="E349" s="7">
        <v>5424.96</v>
      </c>
    </row>
    <row r="350" spans="1:5" ht="30" x14ac:dyDescent="0.25">
      <c r="A350" s="2" t="s">
        <v>6</v>
      </c>
      <c r="B350" s="15"/>
      <c r="C350" s="2" t="s">
        <v>1255</v>
      </c>
      <c r="D350" s="2" t="s">
        <v>1256</v>
      </c>
      <c r="E350" s="7">
        <v>2576</v>
      </c>
    </row>
    <row r="351" spans="1:5" ht="30" x14ac:dyDescent="0.25">
      <c r="A351" s="2" t="s">
        <v>6</v>
      </c>
      <c r="B351" s="15"/>
      <c r="C351" s="2" t="s">
        <v>1255</v>
      </c>
      <c r="D351" s="2" t="s">
        <v>1334</v>
      </c>
      <c r="E351" s="7">
        <v>900.39</v>
      </c>
    </row>
    <row r="352" spans="1:5" ht="75" x14ac:dyDescent="0.25">
      <c r="A352" s="2" t="s">
        <v>6</v>
      </c>
      <c r="B352" s="15"/>
      <c r="C352" s="2" t="s">
        <v>1255</v>
      </c>
      <c r="D352" s="2" t="s">
        <v>1336</v>
      </c>
      <c r="E352" s="7">
        <v>2669.15</v>
      </c>
    </row>
    <row r="353" spans="1:5" ht="45" x14ac:dyDescent="0.25">
      <c r="A353" s="2" t="s">
        <v>6</v>
      </c>
      <c r="B353" s="2" t="s">
        <v>367</v>
      </c>
      <c r="C353" s="2" t="s">
        <v>368</v>
      </c>
      <c r="D353" s="2" t="s">
        <v>369</v>
      </c>
      <c r="E353" s="7">
        <v>68412.75</v>
      </c>
    </row>
    <row r="354" spans="1:5" ht="30" x14ac:dyDescent="0.25">
      <c r="A354" s="2" t="s">
        <v>6</v>
      </c>
      <c r="B354" s="2" t="s">
        <v>88</v>
      </c>
      <c r="C354" s="2" t="s">
        <v>89</v>
      </c>
      <c r="D354" s="2" t="s">
        <v>90</v>
      </c>
      <c r="E354" s="7">
        <v>21705.25</v>
      </c>
    </row>
    <row r="355" spans="1:5" ht="30" x14ac:dyDescent="0.25">
      <c r="A355" s="2" t="s">
        <v>6</v>
      </c>
      <c r="B355" s="2" t="s">
        <v>726</v>
      </c>
      <c r="C355" s="2" t="s">
        <v>727</v>
      </c>
      <c r="D355" s="2" t="s">
        <v>728</v>
      </c>
      <c r="E355" s="7">
        <v>17608.439999999999</v>
      </c>
    </row>
    <row r="356" spans="1:5" ht="30" x14ac:dyDescent="0.25">
      <c r="A356" s="2" t="s">
        <v>6</v>
      </c>
      <c r="B356" s="2" t="s">
        <v>1239</v>
      </c>
      <c r="C356" s="2" t="s">
        <v>1240</v>
      </c>
      <c r="D356" s="2" t="s">
        <v>1241</v>
      </c>
      <c r="E356" s="7">
        <v>9516</v>
      </c>
    </row>
    <row r="357" spans="1:5" ht="45" x14ac:dyDescent="0.25">
      <c r="A357" s="2" t="s">
        <v>6</v>
      </c>
      <c r="B357" s="15" t="s">
        <v>894</v>
      </c>
      <c r="C357" s="2" t="s">
        <v>827</v>
      </c>
      <c r="D357" s="2" t="s">
        <v>895</v>
      </c>
      <c r="E357" s="16">
        <v>22529.5</v>
      </c>
    </row>
    <row r="358" spans="1:5" ht="45" x14ac:dyDescent="0.25">
      <c r="A358" s="2" t="s">
        <v>6</v>
      </c>
      <c r="B358" s="15"/>
      <c r="C358" s="2" t="s">
        <v>827</v>
      </c>
      <c r="D358" s="2" t="s">
        <v>895</v>
      </c>
      <c r="E358" s="16"/>
    </row>
    <row r="359" spans="1:5" ht="45" x14ac:dyDescent="0.25">
      <c r="A359" s="2" t="s">
        <v>6</v>
      </c>
      <c r="B359" s="15"/>
      <c r="C359" s="2" t="s">
        <v>827</v>
      </c>
      <c r="D359" s="2" t="s">
        <v>895</v>
      </c>
      <c r="E359" s="16"/>
    </row>
    <row r="360" spans="1:5" ht="45" x14ac:dyDescent="0.25">
      <c r="A360" s="2" t="s">
        <v>6</v>
      </c>
      <c r="B360" s="15"/>
      <c r="C360" s="2" t="s">
        <v>827</v>
      </c>
      <c r="D360" s="2" t="s">
        <v>895</v>
      </c>
      <c r="E360" s="16"/>
    </row>
    <row r="361" spans="1:5" ht="45" x14ac:dyDescent="0.25">
      <c r="A361" s="2" t="s">
        <v>6</v>
      </c>
      <c r="B361" s="15"/>
      <c r="C361" s="2" t="s">
        <v>827</v>
      </c>
      <c r="D361" s="2" t="s">
        <v>895</v>
      </c>
      <c r="E361" s="16"/>
    </row>
    <row r="362" spans="1:5" ht="105" x14ac:dyDescent="0.25">
      <c r="A362" s="2" t="s">
        <v>6</v>
      </c>
      <c r="B362" s="2" t="s">
        <v>158</v>
      </c>
      <c r="C362" s="2" t="s">
        <v>159</v>
      </c>
      <c r="D362" s="2" t="s">
        <v>160</v>
      </c>
      <c r="E362" s="7">
        <v>21430.5</v>
      </c>
    </row>
    <row r="363" spans="1:5" ht="60" x14ac:dyDescent="0.25">
      <c r="A363" s="2" t="s">
        <v>6</v>
      </c>
      <c r="B363" s="2" t="s">
        <v>1741</v>
      </c>
      <c r="C363" s="2" t="s">
        <v>1742</v>
      </c>
      <c r="D363" s="2" t="s">
        <v>1743</v>
      </c>
      <c r="E363" s="7">
        <v>22804.25</v>
      </c>
    </row>
    <row r="364" spans="1:5" ht="45" x14ac:dyDescent="0.25">
      <c r="A364" s="2" t="s">
        <v>6</v>
      </c>
      <c r="B364" s="2" t="s">
        <v>1170</v>
      </c>
      <c r="C364" s="2" t="s">
        <v>1171</v>
      </c>
      <c r="D364" s="2" t="s">
        <v>1172</v>
      </c>
      <c r="E364" s="7">
        <v>22529.5</v>
      </c>
    </row>
    <row r="365" spans="1:5" ht="135" x14ac:dyDescent="0.25">
      <c r="A365" s="2" t="s">
        <v>6</v>
      </c>
      <c r="B365" s="2" t="s">
        <v>358</v>
      </c>
      <c r="C365" s="2" t="s">
        <v>359</v>
      </c>
      <c r="D365" s="2" t="s">
        <v>360</v>
      </c>
      <c r="E365" s="7">
        <v>26376</v>
      </c>
    </row>
    <row r="366" spans="1:5" ht="30" x14ac:dyDescent="0.25">
      <c r="A366" s="2" t="s">
        <v>6</v>
      </c>
      <c r="B366" s="2" t="s">
        <v>434</v>
      </c>
      <c r="C366" s="2" t="s">
        <v>435</v>
      </c>
      <c r="D366" s="2" t="s">
        <v>436</v>
      </c>
      <c r="E366" s="7">
        <v>14836.5</v>
      </c>
    </row>
    <row r="367" spans="1:5" ht="30" x14ac:dyDescent="0.25">
      <c r="A367" s="2" t="s">
        <v>6</v>
      </c>
      <c r="B367" s="15" t="s">
        <v>1447</v>
      </c>
      <c r="C367" s="2" t="s">
        <v>1448</v>
      </c>
      <c r="D367" s="2" t="s">
        <v>1068</v>
      </c>
      <c r="E367" s="7">
        <v>18277</v>
      </c>
    </row>
    <row r="368" spans="1:5" ht="75" x14ac:dyDescent="0.25">
      <c r="A368" s="2" t="s">
        <v>6</v>
      </c>
      <c r="B368" s="15"/>
      <c r="C368" s="2" t="s">
        <v>1448</v>
      </c>
      <c r="D368" s="2" t="s">
        <v>1449</v>
      </c>
      <c r="E368" s="7">
        <v>7000</v>
      </c>
    </row>
    <row r="369" spans="1:5" ht="45" customHeight="1" x14ac:dyDescent="0.25">
      <c r="A369" s="2" t="s">
        <v>6</v>
      </c>
      <c r="B369" s="15" t="s">
        <v>244</v>
      </c>
      <c r="C369" s="2" t="s">
        <v>241</v>
      </c>
      <c r="D369" s="2" t="s">
        <v>245</v>
      </c>
      <c r="E369" s="7">
        <v>6576</v>
      </c>
    </row>
    <row r="370" spans="1:5" ht="45" x14ac:dyDescent="0.25">
      <c r="A370" s="2" t="s">
        <v>6</v>
      </c>
      <c r="B370" s="15"/>
      <c r="C370" s="2" t="s">
        <v>241</v>
      </c>
      <c r="D370" s="2" t="s">
        <v>243</v>
      </c>
      <c r="E370" s="7">
        <v>7040</v>
      </c>
    </row>
    <row r="371" spans="1:5" ht="45" customHeight="1" x14ac:dyDescent="0.25">
      <c r="A371" s="2" t="s">
        <v>6</v>
      </c>
      <c r="B371" s="15"/>
      <c r="C371" s="2" t="s">
        <v>241</v>
      </c>
      <c r="D371" s="2" t="s">
        <v>242</v>
      </c>
      <c r="E371" s="7">
        <v>2310.44</v>
      </c>
    </row>
    <row r="372" spans="1:5" ht="45" customHeight="1" x14ac:dyDescent="0.25">
      <c r="A372" s="2" t="s">
        <v>6</v>
      </c>
      <c r="B372" s="15"/>
      <c r="C372" s="2" t="s">
        <v>241</v>
      </c>
      <c r="D372" s="2" t="s">
        <v>246</v>
      </c>
      <c r="E372" s="7">
        <v>8958</v>
      </c>
    </row>
    <row r="373" spans="1:5" ht="30" x14ac:dyDescent="0.25">
      <c r="A373" s="2" t="s">
        <v>6</v>
      </c>
      <c r="B373" s="15"/>
      <c r="C373" s="2" t="s">
        <v>241</v>
      </c>
      <c r="D373" s="2" t="s">
        <v>250</v>
      </c>
      <c r="E373" s="7">
        <v>1225.81</v>
      </c>
    </row>
    <row r="374" spans="1:5" ht="45" customHeight="1" x14ac:dyDescent="0.25">
      <c r="A374" s="2" t="s">
        <v>6</v>
      </c>
      <c r="B374" s="15" t="s">
        <v>272</v>
      </c>
      <c r="C374" s="2" t="s">
        <v>273</v>
      </c>
      <c r="D374" s="2" t="s">
        <v>276</v>
      </c>
      <c r="E374" s="7">
        <v>6675</v>
      </c>
    </row>
    <row r="375" spans="1:5" ht="45" customHeight="1" x14ac:dyDescent="0.25">
      <c r="A375" s="2" t="s">
        <v>6</v>
      </c>
      <c r="B375" s="15"/>
      <c r="C375" s="2" t="s">
        <v>273</v>
      </c>
      <c r="D375" s="2" t="s">
        <v>275</v>
      </c>
      <c r="E375" s="7">
        <v>4152</v>
      </c>
    </row>
    <row r="376" spans="1:5" ht="45" customHeight="1" x14ac:dyDescent="0.25">
      <c r="A376" s="2" t="s">
        <v>6</v>
      </c>
      <c r="B376" s="15"/>
      <c r="C376" s="2" t="s">
        <v>273</v>
      </c>
      <c r="D376" s="2" t="s">
        <v>274</v>
      </c>
      <c r="E376" s="7">
        <v>17197.5</v>
      </c>
    </row>
    <row r="377" spans="1:5" ht="60" x14ac:dyDescent="0.25">
      <c r="A377" s="2" t="s">
        <v>6</v>
      </c>
      <c r="B377" s="2" t="s">
        <v>13</v>
      </c>
      <c r="C377" s="2" t="s">
        <v>824</v>
      </c>
      <c r="D377" s="2" t="s">
        <v>825</v>
      </c>
      <c r="E377" s="7">
        <v>21980</v>
      </c>
    </row>
    <row r="378" spans="1:5" ht="60" x14ac:dyDescent="0.25">
      <c r="A378" s="2" t="s">
        <v>6</v>
      </c>
      <c r="B378" s="2" t="s">
        <v>1326</v>
      </c>
      <c r="C378" s="2" t="s">
        <v>904</v>
      </c>
      <c r="D378" s="2" t="s">
        <v>1327</v>
      </c>
      <c r="E378" s="7">
        <v>26925.599999999999</v>
      </c>
    </row>
    <row r="379" spans="1:5" ht="60" x14ac:dyDescent="0.25">
      <c r="A379" s="2" t="s">
        <v>6</v>
      </c>
      <c r="B379" s="2" t="s">
        <v>1619</v>
      </c>
      <c r="C379" s="2" t="s">
        <v>1620</v>
      </c>
      <c r="D379" s="2" t="s">
        <v>1621</v>
      </c>
      <c r="E379" s="7">
        <v>42311.5</v>
      </c>
    </row>
    <row r="380" spans="1:5" ht="30" x14ac:dyDescent="0.25">
      <c r="A380" s="2" t="s">
        <v>6</v>
      </c>
      <c r="B380" s="15" t="s">
        <v>140</v>
      </c>
      <c r="C380" s="2" t="s">
        <v>141</v>
      </c>
      <c r="D380" s="2" t="s">
        <v>173</v>
      </c>
      <c r="E380" s="7">
        <v>5022.58</v>
      </c>
    </row>
    <row r="381" spans="1:5" ht="45" x14ac:dyDescent="0.25">
      <c r="A381" s="2" t="s">
        <v>6</v>
      </c>
      <c r="B381" s="15"/>
      <c r="C381" s="2" t="s">
        <v>141</v>
      </c>
      <c r="D381" s="2" t="s">
        <v>172</v>
      </c>
      <c r="E381" s="7">
        <v>12283.79</v>
      </c>
    </row>
    <row r="382" spans="1:5" ht="30" x14ac:dyDescent="0.25">
      <c r="A382" s="2" t="s">
        <v>6</v>
      </c>
      <c r="B382" s="15"/>
      <c r="C382" s="2" t="s">
        <v>141</v>
      </c>
      <c r="D382" s="2" t="s">
        <v>142</v>
      </c>
      <c r="E382" s="7">
        <v>3812.97</v>
      </c>
    </row>
    <row r="383" spans="1:5" ht="45" x14ac:dyDescent="0.25">
      <c r="A383" s="2" t="s">
        <v>6</v>
      </c>
      <c r="B383" s="15"/>
      <c r="C383" s="2" t="s">
        <v>141</v>
      </c>
      <c r="D383" s="2" t="s">
        <v>174</v>
      </c>
      <c r="E383" s="7">
        <v>11850.66</v>
      </c>
    </row>
    <row r="384" spans="1:5" ht="60" x14ac:dyDescent="0.25">
      <c r="A384" s="2" t="s">
        <v>6</v>
      </c>
      <c r="B384" s="2" t="s">
        <v>829</v>
      </c>
      <c r="C384" s="2" t="s">
        <v>830</v>
      </c>
      <c r="D384" s="2" t="s">
        <v>831</v>
      </c>
      <c r="E384" s="7">
        <v>28299.25</v>
      </c>
    </row>
    <row r="385" spans="1:5" ht="45" x14ac:dyDescent="0.25">
      <c r="A385" s="2" t="s">
        <v>6</v>
      </c>
      <c r="B385" s="2" t="s">
        <v>1457</v>
      </c>
      <c r="C385" s="2" t="s">
        <v>8</v>
      </c>
      <c r="D385" s="2" t="s">
        <v>1456</v>
      </c>
      <c r="E385" s="7">
        <v>22529.5</v>
      </c>
    </row>
    <row r="386" spans="1:5" ht="75" x14ac:dyDescent="0.25">
      <c r="A386" s="2" t="s">
        <v>6</v>
      </c>
      <c r="B386" s="2" t="s">
        <v>804</v>
      </c>
      <c r="C386" s="2" t="s">
        <v>805</v>
      </c>
      <c r="D386" s="2" t="s">
        <v>806</v>
      </c>
      <c r="E386" s="7">
        <v>20331.5</v>
      </c>
    </row>
    <row r="387" spans="1:5" ht="45" x14ac:dyDescent="0.25">
      <c r="A387" s="2" t="s">
        <v>6</v>
      </c>
      <c r="B387" s="2" t="s">
        <v>1454</v>
      </c>
      <c r="C387" s="2" t="s">
        <v>1455</v>
      </c>
      <c r="D387" s="2" t="s">
        <v>1456</v>
      </c>
      <c r="E387" s="7">
        <v>28848.75</v>
      </c>
    </row>
    <row r="388" spans="1:5" ht="45" x14ac:dyDescent="0.25">
      <c r="A388" s="2" t="s">
        <v>6</v>
      </c>
      <c r="B388" s="2" t="s">
        <v>1509</v>
      </c>
      <c r="C388" s="2" t="s">
        <v>1634</v>
      </c>
      <c r="D388" s="2" t="s">
        <v>1635</v>
      </c>
      <c r="E388" s="7">
        <v>21980</v>
      </c>
    </row>
    <row r="389" spans="1:5" ht="60" x14ac:dyDescent="0.25">
      <c r="A389" s="2" t="s">
        <v>6</v>
      </c>
      <c r="B389" s="2" t="s">
        <v>858</v>
      </c>
      <c r="C389" s="2" t="s">
        <v>859</v>
      </c>
      <c r="D389" s="2" t="s">
        <v>860</v>
      </c>
      <c r="E389" s="7">
        <v>19232.5</v>
      </c>
    </row>
    <row r="390" spans="1:5" ht="45" x14ac:dyDescent="0.25">
      <c r="A390" s="2" t="s">
        <v>6</v>
      </c>
      <c r="B390" s="2" t="s">
        <v>1636</v>
      </c>
      <c r="C390" s="2" t="s">
        <v>1634</v>
      </c>
      <c r="D390" s="2" t="s">
        <v>1637</v>
      </c>
      <c r="E390" s="7">
        <v>24727.5</v>
      </c>
    </row>
    <row r="391" spans="1:5" ht="30" x14ac:dyDescent="0.25">
      <c r="A391" s="2" t="s">
        <v>6</v>
      </c>
      <c r="B391" s="2" t="s">
        <v>826</v>
      </c>
      <c r="C391" s="2" t="s">
        <v>1430</v>
      </c>
      <c r="D391" s="2" t="s">
        <v>1431</v>
      </c>
      <c r="E391" s="7">
        <v>9292.2000000000007</v>
      </c>
    </row>
    <row r="392" spans="1:5" ht="30" x14ac:dyDescent="0.25">
      <c r="A392" s="2" t="s">
        <v>6</v>
      </c>
      <c r="B392" s="2" t="s">
        <v>1186</v>
      </c>
      <c r="C392" s="2" t="s">
        <v>1187</v>
      </c>
      <c r="D392" s="2" t="s">
        <v>1188</v>
      </c>
      <c r="E392" s="7">
        <v>24178</v>
      </c>
    </row>
    <row r="393" spans="1:5" ht="150" x14ac:dyDescent="0.25">
      <c r="A393" s="2" t="s">
        <v>6</v>
      </c>
      <c r="B393" s="2" t="s">
        <v>1269</v>
      </c>
      <c r="C393" s="2" t="s">
        <v>1270</v>
      </c>
      <c r="D393" s="2" t="s">
        <v>1271</v>
      </c>
      <c r="E393" s="7">
        <v>38190.25</v>
      </c>
    </row>
    <row r="394" spans="1:5" ht="90" x14ac:dyDescent="0.25">
      <c r="A394" s="2" t="s">
        <v>6</v>
      </c>
      <c r="B394" s="2" t="s">
        <v>850</v>
      </c>
      <c r="C394" s="2" t="s">
        <v>851</v>
      </c>
      <c r="D394" s="2" t="s">
        <v>852</v>
      </c>
      <c r="E394" s="7">
        <v>22529.5</v>
      </c>
    </row>
    <row r="395" spans="1:5" ht="75" x14ac:dyDescent="0.25">
      <c r="A395" s="2" t="s">
        <v>6</v>
      </c>
      <c r="B395" s="2" t="s">
        <v>1161</v>
      </c>
      <c r="C395" s="2" t="s">
        <v>1159</v>
      </c>
      <c r="D395" s="2" t="s">
        <v>1162</v>
      </c>
      <c r="E395" s="7">
        <v>38190.25</v>
      </c>
    </row>
    <row r="396" spans="1:5" ht="180" x14ac:dyDescent="0.25">
      <c r="A396" s="2" t="s">
        <v>6</v>
      </c>
      <c r="B396" s="2" t="s">
        <v>1267</v>
      </c>
      <c r="C396" s="2" t="s">
        <v>584</v>
      </c>
      <c r="D396" s="2" t="s">
        <v>1268</v>
      </c>
      <c r="E396" s="7">
        <v>54950</v>
      </c>
    </row>
    <row r="397" spans="1:5" ht="30" x14ac:dyDescent="0.25">
      <c r="A397" s="2" t="s">
        <v>6</v>
      </c>
      <c r="B397" s="2" t="s">
        <v>1194</v>
      </c>
      <c r="C397" s="2" t="s">
        <v>413</v>
      </c>
      <c r="D397" s="2" t="s">
        <v>1508</v>
      </c>
      <c r="E397" s="7">
        <v>17034.5</v>
      </c>
    </row>
    <row r="398" spans="1:5" ht="45" x14ac:dyDescent="0.25">
      <c r="A398" s="2" t="s">
        <v>6</v>
      </c>
      <c r="B398" s="2" t="s">
        <v>1315</v>
      </c>
      <c r="C398" s="2" t="s">
        <v>1316</v>
      </c>
      <c r="D398" s="2" t="s">
        <v>1317</v>
      </c>
      <c r="E398" s="7">
        <v>26101.25</v>
      </c>
    </row>
    <row r="399" spans="1:5" ht="45" x14ac:dyDescent="0.25">
      <c r="A399" s="2" t="s">
        <v>6</v>
      </c>
      <c r="B399" s="2" t="s">
        <v>1436</v>
      </c>
      <c r="C399" s="2" t="s">
        <v>1437</v>
      </c>
      <c r="D399" s="2" t="s">
        <v>1438</v>
      </c>
      <c r="E399" s="7">
        <v>33476.47</v>
      </c>
    </row>
    <row r="400" spans="1:5" ht="45" x14ac:dyDescent="0.25">
      <c r="A400" s="2" t="s">
        <v>6</v>
      </c>
      <c r="B400" s="2" t="s">
        <v>650</v>
      </c>
      <c r="C400" s="2" t="s">
        <v>92</v>
      </c>
      <c r="D400" s="2" t="s">
        <v>651</v>
      </c>
      <c r="E400" s="16">
        <v>76105.75</v>
      </c>
    </row>
    <row r="401" spans="1:5" ht="45" x14ac:dyDescent="0.25">
      <c r="A401" s="2" t="s">
        <v>6</v>
      </c>
      <c r="B401" s="2" t="s">
        <v>652</v>
      </c>
      <c r="C401" s="2" t="s">
        <v>92</v>
      </c>
      <c r="D401" s="2" t="s">
        <v>651</v>
      </c>
      <c r="E401" s="16"/>
    </row>
    <row r="402" spans="1:5" ht="45" x14ac:dyDescent="0.25">
      <c r="A402" s="2" t="s">
        <v>6</v>
      </c>
      <c r="B402" s="2" t="s">
        <v>653</v>
      </c>
      <c r="C402" s="2" t="s">
        <v>654</v>
      </c>
      <c r="D402" s="2" t="s">
        <v>651</v>
      </c>
      <c r="E402" s="16"/>
    </row>
    <row r="403" spans="1:5" ht="30" x14ac:dyDescent="0.25">
      <c r="A403" s="2" t="s">
        <v>6</v>
      </c>
      <c r="B403" s="2" t="s">
        <v>1518</v>
      </c>
      <c r="C403" s="2" t="s">
        <v>1519</v>
      </c>
      <c r="D403" s="2" t="s">
        <v>1520</v>
      </c>
      <c r="E403" s="16">
        <v>12240</v>
      </c>
    </row>
    <row r="404" spans="1:5" ht="30" x14ac:dyDescent="0.25">
      <c r="A404" s="2" t="s">
        <v>6</v>
      </c>
      <c r="B404" s="2" t="s">
        <v>1521</v>
      </c>
      <c r="C404" s="2" t="s">
        <v>1190</v>
      </c>
      <c r="D404" s="2" t="s">
        <v>1520</v>
      </c>
      <c r="E404" s="16"/>
    </row>
    <row r="405" spans="1:5" ht="45" x14ac:dyDescent="0.25">
      <c r="A405" s="2" t="s">
        <v>6</v>
      </c>
      <c r="B405" s="2" t="s">
        <v>113</v>
      </c>
      <c r="C405" s="2" t="s">
        <v>114</v>
      </c>
      <c r="D405" s="2" t="s">
        <v>115</v>
      </c>
      <c r="E405" s="7">
        <v>12240</v>
      </c>
    </row>
    <row r="406" spans="1:5" ht="30" x14ac:dyDescent="0.25">
      <c r="A406" s="2" t="s">
        <v>6</v>
      </c>
      <c r="B406" s="2" t="s">
        <v>583</v>
      </c>
      <c r="C406" s="2" t="s">
        <v>584</v>
      </c>
      <c r="D406" s="2" t="s">
        <v>585</v>
      </c>
      <c r="E406" s="7">
        <v>27475</v>
      </c>
    </row>
    <row r="407" spans="1:5" ht="105" x14ac:dyDescent="0.25">
      <c r="A407" s="2" t="s">
        <v>6</v>
      </c>
      <c r="B407" s="2" t="s">
        <v>1361</v>
      </c>
      <c r="C407" s="2" t="s">
        <v>1362</v>
      </c>
      <c r="D407" s="2" t="s">
        <v>1363</v>
      </c>
      <c r="E407" s="7">
        <v>15660.75</v>
      </c>
    </row>
    <row r="408" spans="1:5" ht="60" x14ac:dyDescent="0.25">
      <c r="A408" s="2" t="s">
        <v>6</v>
      </c>
      <c r="B408" s="2" t="s">
        <v>708</v>
      </c>
      <c r="C408" s="2" t="s">
        <v>53</v>
      </c>
      <c r="D408" s="2" t="s">
        <v>709</v>
      </c>
      <c r="E408" s="7">
        <v>25277</v>
      </c>
    </row>
    <row r="409" spans="1:5" ht="45" x14ac:dyDescent="0.25">
      <c r="A409" s="2" t="s">
        <v>6</v>
      </c>
      <c r="B409" s="2" t="s">
        <v>955</v>
      </c>
      <c r="C409" s="2" t="s">
        <v>956</v>
      </c>
      <c r="D409" s="2" t="s">
        <v>957</v>
      </c>
      <c r="E409" s="7">
        <v>17034.5</v>
      </c>
    </row>
    <row r="410" spans="1:5" ht="30" x14ac:dyDescent="0.25">
      <c r="A410" s="2" t="s">
        <v>6</v>
      </c>
      <c r="B410" s="2" t="s">
        <v>297</v>
      </c>
      <c r="C410" s="2" t="s">
        <v>298</v>
      </c>
      <c r="D410" s="2" t="s">
        <v>299</v>
      </c>
      <c r="E410" s="7">
        <v>31321.5</v>
      </c>
    </row>
    <row r="411" spans="1:5" ht="120" x14ac:dyDescent="0.25">
      <c r="A411" s="2" t="s">
        <v>6</v>
      </c>
      <c r="B411" s="2" t="s">
        <v>1780</v>
      </c>
      <c r="C411" s="2" t="s">
        <v>1781</v>
      </c>
      <c r="D411" s="2" t="s">
        <v>1782</v>
      </c>
      <c r="E411" s="7">
        <v>24727.5</v>
      </c>
    </row>
    <row r="412" spans="1:5" ht="45" x14ac:dyDescent="0.25">
      <c r="A412" s="2" t="s">
        <v>6</v>
      </c>
      <c r="B412" s="2" t="s">
        <v>291</v>
      </c>
      <c r="C412" s="2" t="s">
        <v>292</v>
      </c>
      <c r="D412" s="2" t="s">
        <v>293</v>
      </c>
      <c r="E412" s="7">
        <v>65115.75</v>
      </c>
    </row>
    <row r="413" spans="1:5" ht="60" x14ac:dyDescent="0.25">
      <c r="A413" s="2" t="s">
        <v>6</v>
      </c>
      <c r="B413" s="2" t="s">
        <v>1330</v>
      </c>
      <c r="C413" s="2" t="s">
        <v>1331</v>
      </c>
      <c r="D413" s="2" t="s">
        <v>1332</v>
      </c>
      <c r="E413" s="7">
        <v>27711.439999999999</v>
      </c>
    </row>
    <row r="414" spans="1:5" ht="105" x14ac:dyDescent="0.25">
      <c r="A414" s="2" t="s">
        <v>6</v>
      </c>
      <c r="B414" s="2" t="s">
        <v>1242</v>
      </c>
      <c r="C414" s="2" t="s">
        <v>95</v>
      </c>
      <c r="D414" s="2" t="s">
        <v>1243</v>
      </c>
      <c r="E414" s="7">
        <v>28299.25</v>
      </c>
    </row>
    <row r="415" spans="1:5" ht="75" x14ac:dyDescent="0.25">
      <c r="A415" s="2" t="s">
        <v>6</v>
      </c>
      <c r="B415" s="2" t="s">
        <v>1751</v>
      </c>
      <c r="C415" s="2" t="s">
        <v>489</v>
      </c>
      <c r="D415" s="2" t="s">
        <v>1752</v>
      </c>
      <c r="E415" s="7">
        <v>23628.5</v>
      </c>
    </row>
    <row r="416" spans="1:5" ht="30" x14ac:dyDescent="0.25">
      <c r="A416" s="2" t="s">
        <v>6</v>
      </c>
      <c r="B416" s="2" t="s">
        <v>1011</v>
      </c>
      <c r="C416" s="2" t="s">
        <v>1012</v>
      </c>
      <c r="D416" s="2" t="s">
        <v>479</v>
      </c>
      <c r="E416" s="7">
        <v>24178</v>
      </c>
    </row>
    <row r="417" spans="1:5" ht="60" x14ac:dyDescent="0.25">
      <c r="A417" s="2" t="s">
        <v>6</v>
      </c>
      <c r="B417" s="2" t="s">
        <v>480</v>
      </c>
      <c r="C417" s="2" t="s">
        <v>481</v>
      </c>
      <c r="D417" s="2" t="s">
        <v>482</v>
      </c>
      <c r="E417" s="7">
        <v>64566.25</v>
      </c>
    </row>
    <row r="418" spans="1:5" ht="45" x14ac:dyDescent="0.25">
      <c r="A418" s="2" t="s">
        <v>6</v>
      </c>
      <c r="B418" s="2" t="s">
        <v>280</v>
      </c>
      <c r="C418" s="2" t="s">
        <v>278</v>
      </c>
      <c r="D418" s="2" t="s">
        <v>281</v>
      </c>
      <c r="E418" s="7">
        <v>32695.25</v>
      </c>
    </row>
    <row r="419" spans="1:5" ht="60" x14ac:dyDescent="0.25">
      <c r="A419" s="2" t="s">
        <v>6</v>
      </c>
      <c r="B419" s="2" t="s">
        <v>927</v>
      </c>
      <c r="C419" s="2" t="s">
        <v>928</v>
      </c>
      <c r="D419" s="2" t="s">
        <v>929</v>
      </c>
      <c r="E419" s="7">
        <v>23353.75</v>
      </c>
    </row>
    <row r="420" spans="1:5" ht="45" x14ac:dyDescent="0.25">
      <c r="A420" s="2" t="s">
        <v>6</v>
      </c>
      <c r="B420" s="2" t="s">
        <v>1535</v>
      </c>
      <c r="C420" s="2" t="s">
        <v>1536</v>
      </c>
      <c r="D420" s="2" t="s">
        <v>1537</v>
      </c>
      <c r="E420" s="7">
        <v>12240</v>
      </c>
    </row>
    <row r="421" spans="1:5" ht="75" x14ac:dyDescent="0.25">
      <c r="A421" s="2" t="s">
        <v>6</v>
      </c>
      <c r="B421" s="2" t="s">
        <v>647</v>
      </c>
      <c r="C421" s="2" t="s">
        <v>667</v>
      </c>
      <c r="D421" s="2" t="s">
        <v>668</v>
      </c>
      <c r="E421" s="7">
        <v>15935.5</v>
      </c>
    </row>
    <row r="422" spans="1:5" ht="45" x14ac:dyDescent="0.25">
      <c r="A422" s="2" t="s">
        <v>6</v>
      </c>
      <c r="B422" s="2" t="s">
        <v>1509</v>
      </c>
      <c r="C422" s="2" t="s">
        <v>1510</v>
      </c>
      <c r="D422" s="2" t="s">
        <v>134</v>
      </c>
      <c r="E422" s="7">
        <v>23079</v>
      </c>
    </row>
    <row r="423" spans="1:5" ht="75" x14ac:dyDescent="0.25">
      <c r="A423" s="2" t="s">
        <v>6</v>
      </c>
      <c r="B423" s="2" t="s">
        <v>1739</v>
      </c>
      <c r="C423" s="2" t="s">
        <v>491</v>
      </c>
      <c r="D423" s="2" t="s">
        <v>1740</v>
      </c>
      <c r="E423" s="7">
        <v>21705.25</v>
      </c>
    </row>
    <row r="424" spans="1:5" ht="30" x14ac:dyDescent="0.25">
      <c r="A424" s="2" t="s">
        <v>6</v>
      </c>
      <c r="B424" s="15" t="s">
        <v>1040</v>
      </c>
      <c r="C424" s="2" t="s">
        <v>1033</v>
      </c>
      <c r="D424" s="2" t="s">
        <v>1041</v>
      </c>
      <c r="E424" s="7">
        <v>5403.28</v>
      </c>
    </row>
    <row r="425" spans="1:5" ht="60" x14ac:dyDescent="0.25">
      <c r="A425" s="2" t="s">
        <v>6</v>
      </c>
      <c r="B425" s="15"/>
      <c r="C425" s="2" t="s">
        <v>1033</v>
      </c>
      <c r="D425" s="2" t="s">
        <v>1035</v>
      </c>
      <c r="E425" s="7">
        <v>15600</v>
      </c>
    </row>
    <row r="426" spans="1:5" ht="60" x14ac:dyDescent="0.25">
      <c r="A426" s="2" t="s">
        <v>6</v>
      </c>
      <c r="B426" s="15" t="s">
        <v>1032</v>
      </c>
      <c r="C426" s="2" t="s">
        <v>1033</v>
      </c>
      <c r="D426" s="2" t="s">
        <v>1035</v>
      </c>
      <c r="E426" s="7">
        <v>17004</v>
      </c>
    </row>
    <row r="427" spans="1:5" ht="45" x14ac:dyDescent="0.25">
      <c r="A427" s="2" t="s">
        <v>6</v>
      </c>
      <c r="B427" s="15"/>
      <c r="C427" s="2" t="s">
        <v>1033</v>
      </c>
      <c r="D427" s="2" t="s">
        <v>1034</v>
      </c>
      <c r="E427" s="7">
        <v>5926</v>
      </c>
    </row>
    <row r="428" spans="1:5" ht="30" x14ac:dyDescent="0.25">
      <c r="A428" s="2" t="s">
        <v>6</v>
      </c>
      <c r="B428" s="15"/>
      <c r="C428" s="2" t="s">
        <v>1033</v>
      </c>
      <c r="D428" s="2" t="s">
        <v>1042</v>
      </c>
      <c r="E428" s="7">
        <v>1248</v>
      </c>
    </row>
    <row r="429" spans="1:5" ht="45" x14ac:dyDescent="0.25">
      <c r="A429" s="2" t="s">
        <v>6</v>
      </c>
      <c r="B429" s="2" t="s">
        <v>1247</v>
      </c>
      <c r="C429" s="2" t="s">
        <v>1248</v>
      </c>
      <c r="D429" s="2" t="s">
        <v>1249</v>
      </c>
      <c r="E429" s="7">
        <v>46707.5</v>
      </c>
    </row>
    <row r="430" spans="1:5" ht="30" x14ac:dyDescent="0.25">
      <c r="A430" s="2" t="s">
        <v>6</v>
      </c>
      <c r="B430" s="2" t="s">
        <v>13</v>
      </c>
      <c r="C430" s="2" t="s">
        <v>597</v>
      </c>
      <c r="D430" s="2" t="s">
        <v>598</v>
      </c>
      <c r="E430" s="7">
        <v>23353.75</v>
      </c>
    </row>
    <row r="431" spans="1:5" ht="60" x14ac:dyDescent="0.25">
      <c r="A431" s="2" t="s">
        <v>6</v>
      </c>
      <c r="B431" s="2" t="s">
        <v>647</v>
      </c>
      <c r="C431" s="2" t="s">
        <v>648</v>
      </c>
      <c r="D431" s="2" t="s">
        <v>649</v>
      </c>
      <c r="E431" s="7">
        <v>12240</v>
      </c>
    </row>
    <row r="432" spans="1:5" ht="105" x14ac:dyDescent="0.25">
      <c r="A432" s="2" t="s">
        <v>6</v>
      </c>
      <c r="B432" s="2" t="s">
        <v>1207</v>
      </c>
      <c r="C432" s="2" t="s">
        <v>1208</v>
      </c>
      <c r="D432" s="2" t="s">
        <v>1209</v>
      </c>
      <c r="E432" s="7">
        <v>43135.75</v>
      </c>
    </row>
    <row r="433" spans="1:5" ht="45" x14ac:dyDescent="0.25">
      <c r="A433" s="2" t="s">
        <v>6</v>
      </c>
      <c r="B433" s="2" t="s">
        <v>1552</v>
      </c>
      <c r="C433" s="2" t="s">
        <v>1553</v>
      </c>
      <c r="D433" s="2" t="s">
        <v>1554</v>
      </c>
      <c r="E433" s="7">
        <v>12240</v>
      </c>
    </row>
    <row r="434" spans="1:5" ht="60" x14ac:dyDescent="0.25">
      <c r="A434" s="2" t="s">
        <v>6</v>
      </c>
      <c r="B434" s="2" t="s">
        <v>1597</v>
      </c>
      <c r="C434" s="2" t="s">
        <v>1598</v>
      </c>
      <c r="D434" s="2" t="s">
        <v>1599</v>
      </c>
      <c r="E434" s="7">
        <v>11136.92</v>
      </c>
    </row>
    <row r="435" spans="1:5" ht="45" x14ac:dyDescent="0.25">
      <c r="A435" s="2" t="s">
        <v>6</v>
      </c>
      <c r="B435" s="2" t="s">
        <v>13</v>
      </c>
      <c r="C435" s="2" t="s">
        <v>925</v>
      </c>
      <c r="D435" s="2" t="s">
        <v>926</v>
      </c>
      <c r="E435" s="7">
        <v>21954.58</v>
      </c>
    </row>
    <row r="436" spans="1:5" ht="45" x14ac:dyDescent="0.25">
      <c r="A436" s="2" t="s">
        <v>6</v>
      </c>
      <c r="B436" s="2" t="s">
        <v>1287</v>
      </c>
      <c r="C436" s="2" t="s">
        <v>1288</v>
      </c>
      <c r="D436" s="2" t="s">
        <v>1249</v>
      </c>
      <c r="E436" s="7">
        <v>56873.25</v>
      </c>
    </row>
    <row r="437" spans="1:5" ht="30" x14ac:dyDescent="0.25">
      <c r="A437" s="2" t="s">
        <v>6</v>
      </c>
      <c r="B437" s="2" t="s">
        <v>1432</v>
      </c>
      <c r="C437" s="2" t="s">
        <v>1428</v>
      </c>
      <c r="D437" s="2" t="s">
        <v>479</v>
      </c>
      <c r="E437" s="7">
        <v>17242.169999999998</v>
      </c>
    </row>
    <row r="438" spans="1:5" ht="30" x14ac:dyDescent="0.25">
      <c r="A438" s="2" t="s">
        <v>6</v>
      </c>
      <c r="B438" s="2" t="s">
        <v>1225</v>
      </c>
      <c r="C438" s="2" t="s">
        <v>1226</v>
      </c>
      <c r="D438" s="2" t="s">
        <v>1227</v>
      </c>
      <c r="E438" s="7">
        <v>19782</v>
      </c>
    </row>
    <row r="439" spans="1:5" ht="30" x14ac:dyDescent="0.25">
      <c r="A439" s="2" t="s">
        <v>6</v>
      </c>
      <c r="B439" s="2" t="s">
        <v>899</v>
      </c>
      <c r="C439" s="2" t="s">
        <v>900</v>
      </c>
      <c r="D439" s="2" t="s">
        <v>42</v>
      </c>
      <c r="E439" s="7">
        <v>21980</v>
      </c>
    </row>
    <row r="440" spans="1:5" ht="30" x14ac:dyDescent="0.25">
      <c r="A440" s="2" t="s">
        <v>6</v>
      </c>
      <c r="B440" s="2" t="s">
        <v>826</v>
      </c>
      <c r="C440" s="2" t="s">
        <v>827</v>
      </c>
      <c r="D440" s="2" t="s">
        <v>828</v>
      </c>
      <c r="E440" s="7">
        <v>32420.5</v>
      </c>
    </row>
    <row r="441" spans="1:5" ht="30" x14ac:dyDescent="0.25">
      <c r="A441" s="2" t="s">
        <v>6</v>
      </c>
      <c r="B441" s="2" t="s">
        <v>1321</v>
      </c>
      <c r="C441" s="2" t="s">
        <v>1322</v>
      </c>
      <c r="D441" s="2" t="s">
        <v>1323</v>
      </c>
      <c r="E441" s="7">
        <v>12240</v>
      </c>
    </row>
    <row r="442" spans="1:5" ht="45" x14ac:dyDescent="0.25">
      <c r="A442" s="2" t="s">
        <v>6</v>
      </c>
      <c r="B442" s="2" t="s">
        <v>1502</v>
      </c>
      <c r="C442" s="2" t="s">
        <v>1503</v>
      </c>
      <c r="D442" s="2" t="s">
        <v>281</v>
      </c>
      <c r="E442" s="16">
        <v>33395.75</v>
      </c>
    </row>
    <row r="443" spans="1:5" ht="45" x14ac:dyDescent="0.25">
      <c r="A443" s="2" t="s">
        <v>6</v>
      </c>
      <c r="B443" s="2" t="s">
        <v>1504</v>
      </c>
      <c r="C443" s="2" t="s">
        <v>1503</v>
      </c>
      <c r="D443" s="2" t="s">
        <v>281</v>
      </c>
      <c r="E443" s="16"/>
    </row>
    <row r="444" spans="1:5" ht="60" x14ac:dyDescent="0.25">
      <c r="A444" s="2" t="s">
        <v>6</v>
      </c>
      <c r="B444" s="2" t="s">
        <v>599</v>
      </c>
      <c r="C444" s="2" t="s">
        <v>600</v>
      </c>
      <c r="D444" s="2" t="s">
        <v>601</v>
      </c>
      <c r="E444" s="7">
        <v>20056.75</v>
      </c>
    </row>
    <row r="445" spans="1:5" ht="30" x14ac:dyDescent="0.25">
      <c r="A445" s="2" t="s">
        <v>6</v>
      </c>
      <c r="B445" s="2" t="s">
        <v>906</v>
      </c>
      <c r="C445" s="2" t="s">
        <v>907</v>
      </c>
      <c r="D445" s="2" t="s">
        <v>908</v>
      </c>
      <c r="E445" s="7">
        <v>12240</v>
      </c>
    </row>
    <row r="446" spans="1:5" ht="45" x14ac:dyDescent="0.25">
      <c r="A446" s="2" t="s">
        <v>6</v>
      </c>
      <c r="B446" s="2" t="s">
        <v>364</v>
      </c>
      <c r="C446" s="2" t="s">
        <v>365</v>
      </c>
      <c r="D446" s="2" t="s">
        <v>366</v>
      </c>
      <c r="E446" s="7">
        <v>28024.5</v>
      </c>
    </row>
    <row r="447" spans="1:5" ht="45" x14ac:dyDescent="0.25">
      <c r="A447" s="2" t="s">
        <v>6</v>
      </c>
      <c r="B447" s="2" t="s">
        <v>718</v>
      </c>
      <c r="C447" s="2" t="s">
        <v>26</v>
      </c>
      <c r="D447" s="2" t="s">
        <v>719</v>
      </c>
      <c r="E447" s="7">
        <v>19232.5</v>
      </c>
    </row>
    <row r="448" spans="1:5" ht="45" x14ac:dyDescent="0.25">
      <c r="A448" s="2" t="s">
        <v>6</v>
      </c>
      <c r="B448" s="2" t="s">
        <v>1555</v>
      </c>
      <c r="C448" s="2" t="s">
        <v>1556</v>
      </c>
      <c r="D448" s="2" t="s">
        <v>1557</v>
      </c>
      <c r="E448" s="7">
        <v>12240</v>
      </c>
    </row>
    <row r="449" spans="1:5" ht="105" x14ac:dyDescent="0.25">
      <c r="A449" s="2" t="s">
        <v>6</v>
      </c>
      <c r="B449" s="2" t="s">
        <v>28</v>
      </c>
      <c r="C449" s="2" t="s">
        <v>29</v>
      </c>
      <c r="D449" s="2" t="s">
        <v>30</v>
      </c>
      <c r="E449" s="7">
        <v>23079</v>
      </c>
    </row>
    <row r="450" spans="1:5" ht="30" x14ac:dyDescent="0.25">
      <c r="A450" s="2" t="s">
        <v>6</v>
      </c>
      <c r="B450" s="2" t="s">
        <v>82</v>
      </c>
      <c r="C450" s="2" t="s">
        <v>83</v>
      </c>
      <c r="D450" s="2" t="s">
        <v>84</v>
      </c>
      <c r="E450" s="7">
        <v>30222.5</v>
      </c>
    </row>
    <row r="451" spans="1:5" ht="105" x14ac:dyDescent="0.25">
      <c r="A451" s="2" t="s">
        <v>6</v>
      </c>
      <c r="B451" s="2" t="s">
        <v>970</v>
      </c>
      <c r="C451" s="2" t="s">
        <v>971</v>
      </c>
      <c r="D451" s="2" t="s">
        <v>972</v>
      </c>
      <c r="E451" s="7">
        <v>23903.25</v>
      </c>
    </row>
    <row r="452" spans="1:5" ht="75" x14ac:dyDescent="0.25">
      <c r="A452" s="2" t="s">
        <v>6</v>
      </c>
      <c r="B452" s="2" t="s">
        <v>841</v>
      </c>
      <c r="C452" s="2" t="s">
        <v>842</v>
      </c>
      <c r="D452" s="2" t="s">
        <v>843</v>
      </c>
      <c r="E452" s="7">
        <v>21980</v>
      </c>
    </row>
    <row r="453" spans="1:5" ht="30" x14ac:dyDescent="0.25">
      <c r="A453" s="2" t="s">
        <v>6</v>
      </c>
      <c r="B453" s="2" t="s">
        <v>1252</v>
      </c>
      <c r="C453" s="2" t="s">
        <v>153</v>
      </c>
      <c r="D453" s="2" t="s">
        <v>1253</v>
      </c>
      <c r="E453" s="7">
        <v>22529.5</v>
      </c>
    </row>
    <row r="454" spans="1:5" ht="75" x14ac:dyDescent="0.25">
      <c r="A454" s="2" t="s">
        <v>6</v>
      </c>
      <c r="B454" s="2" t="s">
        <v>1489</v>
      </c>
      <c r="C454" s="2" t="s">
        <v>1490</v>
      </c>
      <c r="D454" s="2" t="s">
        <v>1491</v>
      </c>
      <c r="E454" s="7">
        <v>57697.5</v>
      </c>
    </row>
    <row r="455" spans="1:5" ht="30" x14ac:dyDescent="0.25">
      <c r="A455" s="2" t="s">
        <v>6</v>
      </c>
      <c r="B455" s="2" t="s">
        <v>1424</v>
      </c>
      <c r="C455" s="2" t="s">
        <v>1425</v>
      </c>
      <c r="D455" s="2" t="s">
        <v>1426</v>
      </c>
      <c r="E455" s="7">
        <v>21980</v>
      </c>
    </row>
    <row r="456" spans="1:5" ht="60" x14ac:dyDescent="0.25">
      <c r="A456" s="2" t="s">
        <v>6</v>
      </c>
      <c r="B456" s="2" t="s">
        <v>1025</v>
      </c>
      <c r="C456" s="2" t="s">
        <v>1026</v>
      </c>
      <c r="D456" s="2" t="s">
        <v>1027</v>
      </c>
      <c r="E456" s="7">
        <v>13737.5</v>
      </c>
    </row>
    <row r="457" spans="1:5" ht="45" x14ac:dyDescent="0.25">
      <c r="A457" s="2" t="s">
        <v>6</v>
      </c>
      <c r="B457" s="2" t="s">
        <v>1107</v>
      </c>
      <c r="C457" s="2" t="s">
        <v>1108</v>
      </c>
      <c r="D457" s="2" t="s">
        <v>1109</v>
      </c>
      <c r="E457" s="16">
        <v>51103.5</v>
      </c>
    </row>
    <row r="458" spans="1:5" ht="45" x14ac:dyDescent="0.25">
      <c r="A458" s="2" t="s">
        <v>6</v>
      </c>
      <c r="B458" s="2" t="s">
        <v>1110</v>
      </c>
      <c r="C458" s="2" t="s">
        <v>1111</v>
      </c>
      <c r="D458" s="2" t="s">
        <v>1109</v>
      </c>
      <c r="E458" s="16"/>
    </row>
    <row r="459" spans="1:5" ht="90" x14ac:dyDescent="0.25">
      <c r="A459" s="2" t="s">
        <v>6</v>
      </c>
      <c r="B459" s="2" t="s">
        <v>1726</v>
      </c>
      <c r="C459" s="2" t="s">
        <v>1727</v>
      </c>
      <c r="D459" s="2" t="s">
        <v>1728</v>
      </c>
      <c r="E459" s="7">
        <v>20881</v>
      </c>
    </row>
    <row r="460" spans="1:5" ht="90" x14ac:dyDescent="0.25">
      <c r="A460" s="2" t="s">
        <v>6</v>
      </c>
      <c r="B460" s="2" t="s">
        <v>844</v>
      </c>
      <c r="C460" s="2" t="s">
        <v>845</v>
      </c>
      <c r="D460" s="2" t="s">
        <v>846</v>
      </c>
      <c r="E460" s="7">
        <v>26376</v>
      </c>
    </row>
    <row r="461" spans="1:5" ht="45" x14ac:dyDescent="0.25">
      <c r="A461" s="2" t="s">
        <v>6</v>
      </c>
      <c r="B461" s="2" t="s">
        <v>186</v>
      </c>
      <c r="C461" s="2" t="s">
        <v>187</v>
      </c>
      <c r="D461" s="2" t="s">
        <v>134</v>
      </c>
      <c r="E461" s="7">
        <v>60445</v>
      </c>
    </row>
    <row r="462" spans="1:5" ht="30" x14ac:dyDescent="0.25">
      <c r="A462" s="2" t="s">
        <v>6</v>
      </c>
      <c r="B462" s="2" t="s">
        <v>55</v>
      </c>
      <c r="C462" s="2" t="s">
        <v>56</v>
      </c>
      <c r="D462" s="2" t="s">
        <v>57</v>
      </c>
      <c r="E462" s="7">
        <v>21980</v>
      </c>
    </row>
    <row r="463" spans="1:5" ht="30" x14ac:dyDescent="0.25">
      <c r="A463" s="2" t="s">
        <v>6</v>
      </c>
      <c r="B463" s="2" t="s">
        <v>1515</v>
      </c>
      <c r="C463" s="2" t="s">
        <v>1516</v>
      </c>
      <c r="D463" s="2" t="s">
        <v>1517</v>
      </c>
      <c r="E463" s="7">
        <v>24178</v>
      </c>
    </row>
    <row r="464" spans="1:5" ht="30" x14ac:dyDescent="0.25">
      <c r="A464" s="2" t="s">
        <v>6</v>
      </c>
      <c r="B464" s="2" t="s">
        <v>1258</v>
      </c>
      <c r="C464" s="2" t="s">
        <v>59</v>
      </c>
      <c r="D464" s="2" t="s">
        <v>1259</v>
      </c>
      <c r="E464" s="7">
        <v>23903.25</v>
      </c>
    </row>
    <row r="465" spans="1:5" ht="45" x14ac:dyDescent="0.25">
      <c r="A465" s="2" t="s">
        <v>6</v>
      </c>
      <c r="B465" s="2" t="s">
        <v>922</v>
      </c>
      <c r="C465" s="2" t="s">
        <v>923</v>
      </c>
      <c r="D465" s="2" t="s">
        <v>924</v>
      </c>
      <c r="E465" s="7">
        <v>23079</v>
      </c>
    </row>
    <row r="466" spans="1:5" ht="30" x14ac:dyDescent="0.25">
      <c r="A466" s="2" t="s">
        <v>6</v>
      </c>
      <c r="B466" s="2" t="s">
        <v>1472</v>
      </c>
      <c r="C466" s="2" t="s">
        <v>1473</v>
      </c>
      <c r="D466" s="2" t="s">
        <v>1474</v>
      </c>
      <c r="E466" s="7">
        <v>11928.21</v>
      </c>
    </row>
    <row r="467" spans="1:5" ht="30" x14ac:dyDescent="0.25">
      <c r="A467" s="2" t="s">
        <v>6</v>
      </c>
      <c r="B467" s="2" t="s">
        <v>1265</v>
      </c>
      <c r="C467" s="2" t="s">
        <v>1266</v>
      </c>
      <c r="D467" s="2" t="s">
        <v>1227</v>
      </c>
      <c r="E467" s="7">
        <v>42861</v>
      </c>
    </row>
    <row r="468" spans="1:5" ht="60" x14ac:dyDescent="0.25">
      <c r="A468" s="2" t="s">
        <v>6</v>
      </c>
      <c r="B468" s="2" t="s">
        <v>1387</v>
      </c>
      <c r="C468" s="2" t="s">
        <v>1388</v>
      </c>
      <c r="D468" s="2" t="s">
        <v>1389</v>
      </c>
      <c r="E468" s="7">
        <v>25277</v>
      </c>
    </row>
    <row r="469" spans="1:5" ht="90" x14ac:dyDescent="0.25">
      <c r="A469" s="2" t="s">
        <v>6</v>
      </c>
      <c r="B469" s="2" t="s">
        <v>1670</v>
      </c>
      <c r="C469" s="2" t="s">
        <v>62</v>
      </c>
      <c r="D469" s="2" t="s">
        <v>1671</v>
      </c>
      <c r="E469" s="7">
        <v>12240</v>
      </c>
    </row>
    <row r="470" spans="1:5" ht="30" x14ac:dyDescent="0.25">
      <c r="A470" s="2" t="s">
        <v>6</v>
      </c>
      <c r="B470" s="2" t="s">
        <v>412</v>
      </c>
      <c r="C470" s="2" t="s">
        <v>413</v>
      </c>
      <c r="D470" s="2" t="s">
        <v>414</v>
      </c>
      <c r="E470" s="7">
        <v>20881</v>
      </c>
    </row>
    <row r="471" spans="1:5" ht="45" x14ac:dyDescent="0.25">
      <c r="A471" s="2" t="s">
        <v>6</v>
      </c>
      <c r="B471" s="2" t="s">
        <v>540</v>
      </c>
      <c r="C471" s="2" t="s">
        <v>541</v>
      </c>
      <c r="D471" s="2" t="s">
        <v>542</v>
      </c>
      <c r="E471" s="7">
        <v>26101.25</v>
      </c>
    </row>
    <row r="472" spans="1:5" ht="60" x14ac:dyDescent="0.25">
      <c r="A472" s="2" t="s">
        <v>6</v>
      </c>
      <c r="B472" s="2" t="s">
        <v>1463</v>
      </c>
      <c r="C472" s="2" t="s">
        <v>1464</v>
      </c>
      <c r="D472" s="2" t="s">
        <v>1465</v>
      </c>
      <c r="E472" s="7">
        <v>22254.75</v>
      </c>
    </row>
    <row r="473" spans="1:5" ht="30" x14ac:dyDescent="0.25">
      <c r="A473" s="2" t="s">
        <v>6</v>
      </c>
      <c r="B473" s="2" t="s">
        <v>1044</v>
      </c>
      <c r="C473" s="2" t="s">
        <v>295</v>
      </c>
      <c r="D473" s="2" t="s">
        <v>1045</v>
      </c>
      <c r="E473" s="7">
        <v>18957.75</v>
      </c>
    </row>
    <row r="474" spans="1:5" ht="45" x14ac:dyDescent="0.25">
      <c r="A474" s="2" t="s">
        <v>6</v>
      </c>
      <c r="B474" s="15" t="s">
        <v>936</v>
      </c>
      <c r="C474" s="2" t="s">
        <v>937</v>
      </c>
      <c r="D474" s="2" t="s">
        <v>1367</v>
      </c>
      <c r="E474" s="7">
        <v>8200</v>
      </c>
    </row>
    <row r="475" spans="1:5" ht="30" x14ac:dyDescent="0.25">
      <c r="A475" s="2" t="s">
        <v>6</v>
      </c>
      <c r="B475" s="15"/>
      <c r="C475" s="2" t="s">
        <v>937</v>
      </c>
      <c r="D475" s="2" t="s">
        <v>939</v>
      </c>
      <c r="E475" s="7">
        <v>3238.73</v>
      </c>
    </row>
    <row r="476" spans="1:5" ht="45" x14ac:dyDescent="0.25">
      <c r="A476" s="2" t="s">
        <v>6</v>
      </c>
      <c r="B476" s="15"/>
      <c r="C476" s="2" t="s">
        <v>937</v>
      </c>
      <c r="D476" s="2" t="s">
        <v>938</v>
      </c>
      <c r="E476" s="7">
        <v>12336</v>
      </c>
    </row>
    <row r="477" spans="1:5" ht="30" x14ac:dyDescent="0.25">
      <c r="A477" s="2" t="s">
        <v>6</v>
      </c>
      <c r="B477" s="15"/>
      <c r="C477" s="2" t="s">
        <v>937</v>
      </c>
      <c r="D477" s="2" t="s">
        <v>1368</v>
      </c>
      <c r="E477" s="7">
        <v>2876.02</v>
      </c>
    </row>
    <row r="478" spans="1:5" ht="30" x14ac:dyDescent="0.25">
      <c r="A478" s="2" t="s">
        <v>6</v>
      </c>
      <c r="B478" s="2" t="s">
        <v>1210</v>
      </c>
      <c r="C478" s="2" t="s">
        <v>1211</v>
      </c>
      <c r="D478" s="2" t="s">
        <v>1212</v>
      </c>
      <c r="E478" s="7">
        <v>22529.5</v>
      </c>
    </row>
    <row r="479" spans="1:5" ht="45" x14ac:dyDescent="0.25">
      <c r="A479" s="2" t="s">
        <v>6</v>
      </c>
      <c r="B479" s="2" t="s">
        <v>1312</v>
      </c>
      <c r="C479" s="2" t="s">
        <v>1313</v>
      </c>
      <c r="D479" s="2" t="s">
        <v>1314</v>
      </c>
      <c r="E479" s="7">
        <v>36541.75</v>
      </c>
    </row>
    <row r="480" spans="1:5" ht="105" x14ac:dyDescent="0.25">
      <c r="A480" s="2" t="s">
        <v>6</v>
      </c>
      <c r="B480" s="2" t="s">
        <v>66</v>
      </c>
      <c r="C480" s="2" t="s">
        <v>67</v>
      </c>
      <c r="D480" s="2" t="s">
        <v>68</v>
      </c>
      <c r="E480" s="7">
        <v>12363.75</v>
      </c>
    </row>
    <row r="481" spans="1:5" ht="60" x14ac:dyDescent="0.25">
      <c r="A481" s="2" t="s">
        <v>6</v>
      </c>
      <c r="B481" s="2" t="s">
        <v>557</v>
      </c>
      <c r="C481" s="2" t="s">
        <v>558</v>
      </c>
      <c r="D481" s="2" t="s">
        <v>559</v>
      </c>
      <c r="E481" s="7">
        <v>19232.5</v>
      </c>
    </row>
    <row r="482" spans="1:5" ht="45" x14ac:dyDescent="0.25">
      <c r="A482" s="2" t="s">
        <v>6</v>
      </c>
      <c r="B482" s="2" t="s">
        <v>72</v>
      </c>
      <c r="C482" s="2" t="s">
        <v>73</v>
      </c>
      <c r="D482" s="2" t="s">
        <v>74</v>
      </c>
      <c r="E482" s="7">
        <v>36267</v>
      </c>
    </row>
    <row r="483" spans="1:5" ht="45" x14ac:dyDescent="0.25">
      <c r="A483" s="2" t="s">
        <v>6</v>
      </c>
      <c r="B483" s="2" t="s">
        <v>1731</v>
      </c>
      <c r="C483" s="2" t="s">
        <v>524</v>
      </c>
      <c r="D483" s="2" t="s">
        <v>352</v>
      </c>
      <c r="E483" s="16">
        <v>39877.64</v>
      </c>
    </row>
    <row r="484" spans="1:5" ht="45" x14ac:dyDescent="0.25">
      <c r="A484" s="2" t="s">
        <v>6</v>
      </c>
      <c r="B484" s="2" t="s">
        <v>1732</v>
      </c>
      <c r="C484" s="2" t="s">
        <v>1733</v>
      </c>
      <c r="D484" s="2" t="s">
        <v>352</v>
      </c>
      <c r="E484" s="16"/>
    </row>
    <row r="485" spans="1:5" ht="60" x14ac:dyDescent="0.25">
      <c r="A485" s="2" t="s">
        <v>6</v>
      </c>
      <c r="B485" s="2" t="s">
        <v>943</v>
      </c>
      <c r="C485" s="2" t="s">
        <v>944</v>
      </c>
      <c r="D485" s="2" t="s">
        <v>945</v>
      </c>
      <c r="E485" s="7">
        <v>18408.25</v>
      </c>
    </row>
    <row r="486" spans="1:5" ht="60" x14ac:dyDescent="0.25">
      <c r="A486" s="2" t="s">
        <v>6</v>
      </c>
      <c r="B486" s="2" t="s">
        <v>1008</v>
      </c>
      <c r="C486" s="2" t="s">
        <v>1009</v>
      </c>
      <c r="D486" s="2" t="s">
        <v>1010</v>
      </c>
      <c r="E486" s="7">
        <v>16485</v>
      </c>
    </row>
    <row r="487" spans="1:5" ht="30" x14ac:dyDescent="0.25">
      <c r="A487" s="2" t="s">
        <v>6</v>
      </c>
      <c r="B487" s="2" t="s">
        <v>901</v>
      </c>
      <c r="C487" s="2" t="s">
        <v>902</v>
      </c>
      <c r="D487" s="2" t="s">
        <v>903</v>
      </c>
      <c r="E487" s="7">
        <v>15935.5</v>
      </c>
    </row>
    <row r="488" spans="1:5" ht="30" x14ac:dyDescent="0.25">
      <c r="A488" s="2" t="s">
        <v>6</v>
      </c>
      <c r="B488" s="2" t="s">
        <v>1070</v>
      </c>
      <c r="C488" s="2" t="s">
        <v>1071</v>
      </c>
      <c r="D488" s="2" t="s">
        <v>1072</v>
      </c>
      <c r="E488" s="7">
        <v>16485</v>
      </c>
    </row>
    <row r="489" spans="1:5" ht="30" x14ac:dyDescent="0.25">
      <c r="A489" s="2" t="s">
        <v>6</v>
      </c>
      <c r="B489" s="2" t="s">
        <v>465</v>
      </c>
      <c r="C489" s="2" t="s">
        <v>466</v>
      </c>
      <c r="D489" s="2" t="s">
        <v>467</v>
      </c>
      <c r="E489" s="7">
        <v>24452.75</v>
      </c>
    </row>
    <row r="490" spans="1:5" ht="60" x14ac:dyDescent="0.25">
      <c r="A490" s="2" t="s">
        <v>6</v>
      </c>
      <c r="B490" s="2" t="s">
        <v>751</v>
      </c>
      <c r="C490" s="2" t="s">
        <v>752</v>
      </c>
      <c r="D490" s="2" t="s">
        <v>753</v>
      </c>
      <c r="E490" s="7">
        <v>14012.25</v>
      </c>
    </row>
    <row r="491" spans="1:5" ht="150" x14ac:dyDescent="0.25">
      <c r="A491" s="2" t="s">
        <v>6</v>
      </c>
      <c r="B491" s="15" t="s">
        <v>1469</v>
      </c>
      <c r="C491" s="2" t="s">
        <v>1470</v>
      </c>
      <c r="D491" s="2" t="s">
        <v>1471</v>
      </c>
      <c r="E491" s="16">
        <v>48550.55</v>
      </c>
    </row>
    <row r="492" spans="1:5" ht="150" x14ac:dyDescent="0.25">
      <c r="A492" s="2" t="s">
        <v>6</v>
      </c>
      <c r="B492" s="15"/>
      <c r="C492" s="2" t="s">
        <v>1470</v>
      </c>
      <c r="D492" s="2" t="s">
        <v>1471</v>
      </c>
      <c r="E492" s="16"/>
    </row>
    <row r="493" spans="1:5" ht="150" x14ac:dyDescent="0.25">
      <c r="A493" s="2" t="s">
        <v>6</v>
      </c>
      <c r="B493" s="15"/>
      <c r="C493" s="2" t="s">
        <v>1470</v>
      </c>
      <c r="D493" s="2" t="s">
        <v>1471</v>
      </c>
      <c r="E493" s="16"/>
    </row>
    <row r="494" spans="1:5" ht="150" x14ac:dyDescent="0.25">
      <c r="A494" s="2" t="s">
        <v>6</v>
      </c>
      <c r="B494" s="15"/>
      <c r="C494" s="2" t="s">
        <v>1470</v>
      </c>
      <c r="D494" s="2" t="s">
        <v>1471</v>
      </c>
      <c r="E494" s="16"/>
    </row>
    <row r="495" spans="1:5" ht="150" x14ac:dyDescent="0.25">
      <c r="A495" s="2" t="s">
        <v>6</v>
      </c>
      <c r="B495" s="15"/>
      <c r="C495" s="2" t="s">
        <v>1470</v>
      </c>
      <c r="D495" s="2" t="s">
        <v>1471</v>
      </c>
      <c r="E495" s="16"/>
    </row>
    <row r="496" spans="1:5" ht="150" x14ac:dyDescent="0.25">
      <c r="A496" s="2" t="s">
        <v>6</v>
      </c>
      <c r="B496" s="15"/>
      <c r="C496" s="2" t="s">
        <v>1470</v>
      </c>
      <c r="D496" s="2" t="s">
        <v>1471</v>
      </c>
      <c r="E496" s="16"/>
    </row>
    <row r="497" spans="1:5" ht="45" x14ac:dyDescent="0.25">
      <c r="A497" s="2" t="s">
        <v>6</v>
      </c>
      <c r="B497" s="2" t="s">
        <v>1324</v>
      </c>
      <c r="C497" s="2" t="s">
        <v>47</v>
      </c>
      <c r="D497" s="2" t="s">
        <v>1325</v>
      </c>
      <c r="E497" s="7">
        <v>21980</v>
      </c>
    </row>
    <row r="498" spans="1:5" ht="30" x14ac:dyDescent="0.25">
      <c r="A498" s="2" t="s">
        <v>6</v>
      </c>
      <c r="B498" s="2" t="s">
        <v>498</v>
      </c>
      <c r="C498" s="2" t="s">
        <v>493</v>
      </c>
      <c r="D498" s="2" t="s">
        <v>499</v>
      </c>
      <c r="E498" s="7">
        <v>22804.25</v>
      </c>
    </row>
    <row r="499" spans="1:5" ht="105" x14ac:dyDescent="0.25">
      <c r="A499" s="2" t="s">
        <v>6</v>
      </c>
      <c r="B499" s="2" t="s">
        <v>251</v>
      </c>
      <c r="C499" s="2" t="s">
        <v>252</v>
      </c>
      <c r="D499" s="2" t="s">
        <v>253</v>
      </c>
      <c r="E499" s="16">
        <v>152761</v>
      </c>
    </row>
    <row r="500" spans="1:5" ht="105" x14ac:dyDescent="0.25">
      <c r="A500" s="2" t="s">
        <v>6</v>
      </c>
      <c r="B500" s="2" t="s">
        <v>254</v>
      </c>
      <c r="C500" s="2" t="s">
        <v>255</v>
      </c>
      <c r="D500" s="2" t="s">
        <v>253</v>
      </c>
      <c r="E500" s="16"/>
    </row>
    <row r="501" spans="1:5" ht="105" x14ac:dyDescent="0.25">
      <c r="A501" s="2" t="s">
        <v>6</v>
      </c>
      <c r="B501" s="2" t="s">
        <v>256</v>
      </c>
      <c r="C501" s="2" t="s">
        <v>257</v>
      </c>
      <c r="D501" s="2" t="s">
        <v>253</v>
      </c>
      <c r="E501" s="16"/>
    </row>
    <row r="502" spans="1:5" ht="105" x14ac:dyDescent="0.25">
      <c r="A502" s="2" t="s">
        <v>6</v>
      </c>
      <c r="B502" s="2" t="s">
        <v>258</v>
      </c>
      <c r="C502" s="2" t="s">
        <v>259</v>
      </c>
      <c r="D502" s="2" t="s">
        <v>253</v>
      </c>
      <c r="E502" s="16"/>
    </row>
    <row r="503" spans="1:5" ht="105" x14ac:dyDescent="0.25">
      <c r="A503" s="2" t="s">
        <v>6</v>
      </c>
      <c r="B503" s="2" t="s">
        <v>260</v>
      </c>
      <c r="C503" s="2" t="s">
        <v>261</v>
      </c>
      <c r="D503" s="2" t="s">
        <v>253</v>
      </c>
      <c r="E503" s="16"/>
    </row>
    <row r="504" spans="1:5" ht="105" x14ac:dyDescent="0.25">
      <c r="A504" s="2" t="s">
        <v>6</v>
      </c>
      <c r="B504" s="2" t="s">
        <v>262</v>
      </c>
      <c r="C504" s="2" t="s">
        <v>263</v>
      </c>
      <c r="D504" s="2" t="s">
        <v>253</v>
      </c>
      <c r="E504" s="16"/>
    </row>
    <row r="505" spans="1:5" ht="105" x14ac:dyDescent="0.25">
      <c r="A505" s="2" t="s">
        <v>6</v>
      </c>
      <c r="B505" s="2" t="s">
        <v>264</v>
      </c>
      <c r="C505" s="2" t="s">
        <v>265</v>
      </c>
      <c r="D505" s="2" t="s">
        <v>253</v>
      </c>
      <c r="E505" s="16"/>
    </row>
    <row r="506" spans="1:5" ht="165" x14ac:dyDescent="0.25">
      <c r="A506" s="2" t="s">
        <v>6</v>
      </c>
      <c r="B506" s="2" t="s">
        <v>1358</v>
      </c>
      <c r="C506" s="2" t="s">
        <v>1359</v>
      </c>
      <c r="D506" s="2" t="s">
        <v>1360</v>
      </c>
      <c r="E506" s="7">
        <v>26376</v>
      </c>
    </row>
    <row r="507" spans="1:5" ht="45" x14ac:dyDescent="0.25">
      <c r="A507" s="2" t="s">
        <v>6</v>
      </c>
      <c r="B507" s="2" t="s">
        <v>731</v>
      </c>
      <c r="C507" s="2" t="s">
        <v>59</v>
      </c>
      <c r="D507" s="2" t="s">
        <v>732</v>
      </c>
      <c r="E507" s="7">
        <v>25551.75</v>
      </c>
    </row>
    <row r="508" spans="1:5" ht="30" x14ac:dyDescent="0.25">
      <c r="A508" s="2" t="s">
        <v>6</v>
      </c>
      <c r="B508" s="2" t="s">
        <v>1416</v>
      </c>
      <c r="C508" s="2" t="s">
        <v>1208</v>
      </c>
      <c r="D508" s="2" t="s">
        <v>1417</v>
      </c>
      <c r="E508" s="7">
        <v>21155.75</v>
      </c>
    </row>
    <row r="509" spans="1:5" ht="60" x14ac:dyDescent="0.25">
      <c r="A509" s="2" t="s">
        <v>6</v>
      </c>
      <c r="B509" s="2" t="s">
        <v>418</v>
      </c>
      <c r="C509" s="2" t="s">
        <v>419</v>
      </c>
      <c r="D509" s="2" t="s">
        <v>420</v>
      </c>
      <c r="E509" s="7">
        <v>21980</v>
      </c>
    </row>
    <row r="510" spans="1:5" ht="30" x14ac:dyDescent="0.25">
      <c r="A510" s="2" t="s">
        <v>6</v>
      </c>
      <c r="B510" s="2" t="s">
        <v>232</v>
      </c>
      <c r="C510" s="2" t="s">
        <v>233</v>
      </c>
      <c r="D510" s="2" t="s">
        <v>234</v>
      </c>
      <c r="E510" s="16">
        <v>39838.75</v>
      </c>
    </row>
    <row r="511" spans="1:5" ht="30" x14ac:dyDescent="0.25">
      <c r="A511" s="2" t="s">
        <v>6</v>
      </c>
      <c r="B511" s="2" t="s">
        <v>235</v>
      </c>
      <c r="C511" s="2" t="s">
        <v>233</v>
      </c>
      <c r="D511" s="2" t="s">
        <v>234</v>
      </c>
      <c r="E511" s="16"/>
    </row>
    <row r="512" spans="1:5" ht="135" x14ac:dyDescent="0.25">
      <c r="A512" s="2" t="s">
        <v>6</v>
      </c>
      <c r="B512" s="2" t="s">
        <v>1301</v>
      </c>
      <c r="C512" s="2" t="s">
        <v>1302</v>
      </c>
      <c r="D512" s="2" t="s">
        <v>1300</v>
      </c>
      <c r="E512" s="7">
        <v>24178</v>
      </c>
    </row>
    <row r="513" spans="1:5" ht="30" x14ac:dyDescent="0.25">
      <c r="A513" s="2" t="s">
        <v>6</v>
      </c>
      <c r="B513" s="2" t="s">
        <v>1590</v>
      </c>
      <c r="C513" s="2" t="s">
        <v>1591</v>
      </c>
      <c r="D513" s="2" t="s">
        <v>1592</v>
      </c>
      <c r="E513" s="7">
        <v>22529.5</v>
      </c>
    </row>
    <row r="514" spans="1:5" ht="135" x14ac:dyDescent="0.25">
      <c r="A514" s="2" t="s">
        <v>6</v>
      </c>
      <c r="B514" s="2" t="s">
        <v>1298</v>
      </c>
      <c r="C514" s="2" t="s">
        <v>1299</v>
      </c>
      <c r="D514" s="2" t="s">
        <v>1300</v>
      </c>
      <c r="E514" s="7">
        <v>21980</v>
      </c>
    </row>
    <row r="515" spans="1:5" ht="45" x14ac:dyDescent="0.25">
      <c r="A515" s="2" t="s">
        <v>6</v>
      </c>
      <c r="B515" s="2" t="s">
        <v>1737</v>
      </c>
      <c r="C515" s="2" t="s">
        <v>1539</v>
      </c>
      <c r="D515" s="2" t="s">
        <v>1738</v>
      </c>
      <c r="E515" s="7">
        <v>17372.400000000001</v>
      </c>
    </row>
    <row r="516" spans="1:5" ht="30" x14ac:dyDescent="0.25">
      <c r="A516" s="2" t="s">
        <v>6</v>
      </c>
      <c r="B516" s="2" t="s">
        <v>1544</v>
      </c>
      <c r="C516" s="2" t="s">
        <v>1545</v>
      </c>
      <c r="D516" s="2" t="s">
        <v>1540</v>
      </c>
      <c r="E516" s="7">
        <v>12913.25</v>
      </c>
    </row>
    <row r="517" spans="1:5" ht="30" x14ac:dyDescent="0.25">
      <c r="A517" s="2" t="s">
        <v>6</v>
      </c>
      <c r="B517" s="2" t="s">
        <v>183</v>
      </c>
      <c r="C517" s="2" t="s">
        <v>184</v>
      </c>
      <c r="D517" s="2" t="s">
        <v>185</v>
      </c>
      <c r="E517" s="7">
        <v>9516</v>
      </c>
    </row>
    <row r="518" spans="1:5" ht="30" x14ac:dyDescent="0.25">
      <c r="A518" s="2" t="s">
        <v>6</v>
      </c>
      <c r="B518" s="2" t="s">
        <v>1492</v>
      </c>
      <c r="C518" s="2" t="s">
        <v>1493</v>
      </c>
      <c r="D518" s="2" t="s">
        <v>1045</v>
      </c>
      <c r="E518" s="7">
        <v>24178</v>
      </c>
    </row>
    <row r="519" spans="1:5" ht="30" x14ac:dyDescent="0.25">
      <c r="A519" s="2" t="s">
        <v>6</v>
      </c>
      <c r="B519" s="2" t="s">
        <v>685</v>
      </c>
      <c r="C519" s="2" t="s">
        <v>1494</v>
      </c>
      <c r="D519" s="2" t="s">
        <v>1495</v>
      </c>
      <c r="E519" s="7">
        <v>34618.5</v>
      </c>
    </row>
    <row r="520" spans="1:5" ht="30" x14ac:dyDescent="0.25">
      <c r="A520" s="2" t="s">
        <v>6</v>
      </c>
      <c r="B520" s="2" t="s">
        <v>1538</v>
      </c>
      <c r="C520" s="2" t="s">
        <v>1539</v>
      </c>
      <c r="D520" s="2" t="s">
        <v>1540</v>
      </c>
      <c r="E520" s="7">
        <v>12240</v>
      </c>
    </row>
    <row r="521" spans="1:5" ht="30" x14ac:dyDescent="0.25">
      <c r="A521" s="2" t="s">
        <v>6</v>
      </c>
      <c r="B521" s="2" t="s">
        <v>1541</v>
      </c>
      <c r="C521" s="2" t="s">
        <v>1542</v>
      </c>
      <c r="D521" s="2" t="s">
        <v>1543</v>
      </c>
      <c r="E521" s="7">
        <v>22529.5</v>
      </c>
    </row>
    <row r="522" spans="1:5" ht="30" x14ac:dyDescent="0.25">
      <c r="A522" s="2" t="s">
        <v>6</v>
      </c>
      <c r="B522" s="2" t="s">
        <v>1309</v>
      </c>
      <c r="C522" s="2" t="s">
        <v>1310</v>
      </c>
      <c r="D522" s="2" t="s">
        <v>1311</v>
      </c>
      <c r="E522" s="7">
        <v>23079</v>
      </c>
    </row>
    <row r="523" spans="1:5" ht="30" x14ac:dyDescent="0.25">
      <c r="A523" s="2" t="s">
        <v>6</v>
      </c>
      <c r="B523" s="2" t="s">
        <v>1546</v>
      </c>
      <c r="C523" s="2" t="s">
        <v>1547</v>
      </c>
      <c r="D523" s="2" t="s">
        <v>1548</v>
      </c>
      <c r="E523" s="7">
        <v>12240</v>
      </c>
    </row>
    <row r="524" spans="1:5" ht="75" x14ac:dyDescent="0.25">
      <c r="A524" s="2" t="s">
        <v>6</v>
      </c>
      <c r="B524" s="2" t="s">
        <v>78</v>
      </c>
      <c r="C524" s="2" t="s">
        <v>62</v>
      </c>
      <c r="D524" s="2" t="s">
        <v>79</v>
      </c>
      <c r="E524" s="16">
        <v>40814</v>
      </c>
    </row>
    <row r="525" spans="1:5" ht="75" x14ac:dyDescent="0.25">
      <c r="A525" s="2" t="s">
        <v>6</v>
      </c>
      <c r="B525" s="2" t="s">
        <v>80</v>
      </c>
      <c r="C525" s="2" t="s">
        <v>62</v>
      </c>
      <c r="D525" s="2" t="s">
        <v>79</v>
      </c>
      <c r="E525" s="16"/>
    </row>
    <row r="526" spans="1:5" ht="75" x14ac:dyDescent="0.25">
      <c r="A526" s="2" t="s">
        <v>6</v>
      </c>
      <c r="B526" s="2" t="s">
        <v>81</v>
      </c>
      <c r="C526" s="2" t="s">
        <v>62</v>
      </c>
      <c r="D526" s="2" t="s">
        <v>79</v>
      </c>
      <c r="E526" s="16"/>
    </row>
    <row r="527" spans="1:5" ht="75" x14ac:dyDescent="0.25">
      <c r="A527" s="2" t="s">
        <v>6</v>
      </c>
      <c r="B527" s="2" t="s">
        <v>664</v>
      </c>
      <c r="C527" s="2" t="s">
        <v>665</v>
      </c>
      <c r="D527" s="2" t="s">
        <v>666</v>
      </c>
      <c r="E527" s="7">
        <v>23628.5</v>
      </c>
    </row>
    <row r="528" spans="1:5" ht="60" x14ac:dyDescent="0.25">
      <c r="A528" s="2" t="s">
        <v>6</v>
      </c>
      <c r="B528" s="2" t="s">
        <v>483</v>
      </c>
      <c r="C528" s="2" t="s">
        <v>484</v>
      </c>
      <c r="D528" s="2" t="s">
        <v>485</v>
      </c>
      <c r="E528" s="16">
        <v>178189</v>
      </c>
    </row>
    <row r="529" spans="1:5" ht="60" x14ac:dyDescent="0.25">
      <c r="A529" s="2" t="s">
        <v>6</v>
      </c>
      <c r="B529" s="2" t="s">
        <v>486</v>
      </c>
      <c r="C529" s="2" t="s">
        <v>487</v>
      </c>
      <c r="D529" s="2" t="s">
        <v>485</v>
      </c>
      <c r="E529" s="16"/>
    </row>
    <row r="530" spans="1:5" ht="60" x14ac:dyDescent="0.25">
      <c r="A530" s="2" t="s">
        <v>6</v>
      </c>
      <c r="B530" s="2" t="s">
        <v>488</v>
      </c>
      <c r="C530" s="2" t="s">
        <v>489</v>
      </c>
      <c r="D530" s="2" t="s">
        <v>485</v>
      </c>
      <c r="E530" s="16"/>
    </row>
    <row r="531" spans="1:5" ht="60" x14ac:dyDescent="0.25">
      <c r="A531" s="2" t="s">
        <v>6</v>
      </c>
      <c r="B531" s="2" t="s">
        <v>490</v>
      </c>
      <c r="C531" s="2" t="s">
        <v>491</v>
      </c>
      <c r="D531" s="2" t="s">
        <v>485</v>
      </c>
      <c r="E531" s="16"/>
    </row>
    <row r="532" spans="1:5" ht="60" x14ac:dyDescent="0.25">
      <c r="A532" s="2" t="s">
        <v>6</v>
      </c>
      <c r="B532" s="2" t="s">
        <v>492</v>
      </c>
      <c r="C532" s="2" t="s">
        <v>493</v>
      </c>
      <c r="D532" s="2" t="s">
        <v>485</v>
      </c>
      <c r="E532" s="16"/>
    </row>
    <row r="533" spans="1:5" ht="60" x14ac:dyDescent="0.25">
      <c r="A533" s="2" t="s">
        <v>6</v>
      </c>
      <c r="B533" s="2" t="s">
        <v>494</v>
      </c>
      <c r="C533" s="2" t="s">
        <v>493</v>
      </c>
      <c r="D533" s="2" t="s">
        <v>485</v>
      </c>
      <c r="E533" s="16"/>
    </row>
    <row r="534" spans="1:5" ht="60" x14ac:dyDescent="0.25">
      <c r="A534" s="2" t="s">
        <v>6</v>
      </c>
      <c r="B534" s="2" t="s">
        <v>495</v>
      </c>
      <c r="C534" s="2" t="s">
        <v>493</v>
      </c>
      <c r="D534" s="2" t="s">
        <v>485</v>
      </c>
      <c r="E534" s="16"/>
    </row>
    <row r="535" spans="1:5" ht="30" x14ac:dyDescent="0.25">
      <c r="A535" s="2" t="s">
        <v>6</v>
      </c>
      <c r="B535" s="2" t="s">
        <v>468</v>
      </c>
      <c r="C535" s="2" t="s">
        <v>469</v>
      </c>
      <c r="D535" s="2" t="s">
        <v>470</v>
      </c>
      <c r="E535" s="7">
        <v>23353.75</v>
      </c>
    </row>
    <row r="536" spans="1:5" ht="45" x14ac:dyDescent="0.25">
      <c r="A536" s="2" t="s">
        <v>6</v>
      </c>
      <c r="B536" s="2" t="s">
        <v>1393</v>
      </c>
      <c r="C536" s="2" t="s">
        <v>1600</v>
      </c>
      <c r="D536" s="2" t="s">
        <v>1601</v>
      </c>
      <c r="E536" s="7">
        <v>18408.54</v>
      </c>
    </row>
    <row r="537" spans="1:5" ht="30" x14ac:dyDescent="0.25">
      <c r="A537" s="2" t="s">
        <v>6</v>
      </c>
      <c r="B537" s="2" t="s">
        <v>97</v>
      </c>
      <c r="C537" s="2" t="s">
        <v>98</v>
      </c>
      <c r="D537" s="2" t="s">
        <v>99</v>
      </c>
      <c r="E537" s="16">
        <v>95764</v>
      </c>
    </row>
    <row r="538" spans="1:5" ht="45" customHeight="1" x14ac:dyDescent="0.25">
      <c r="A538" s="2" t="s">
        <v>6</v>
      </c>
      <c r="B538" s="2" t="s">
        <v>100</v>
      </c>
      <c r="C538" s="2" t="s">
        <v>101</v>
      </c>
      <c r="D538" s="2" t="s">
        <v>99</v>
      </c>
      <c r="E538" s="16"/>
    </row>
    <row r="539" spans="1:5" ht="45" customHeight="1" x14ac:dyDescent="0.25">
      <c r="A539" s="2" t="s">
        <v>6</v>
      </c>
      <c r="B539" s="2" t="s">
        <v>103</v>
      </c>
      <c r="C539" s="2" t="s">
        <v>104</v>
      </c>
      <c r="D539" s="2" t="s">
        <v>99</v>
      </c>
      <c r="E539" s="16"/>
    </row>
    <row r="540" spans="1:5" ht="45" customHeight="1" x14ac:dyDescent="0.25">
      <c r="A540" s="2" t="s">
        <v>6</v>
      </c>
      <c r="B540" s="2" t="s">
        <v>105</v>
      </c>
      <c r="C540" s="2" t="s">
        <v>106</v>
      </c>
      <c r="D540" s="2" t="s">
        <v>99</v>
      </c>
      <c r="E540" s="16"/>
    </row>
    <row r="541" spans="1:5" ht="30" x14ac:dyDescent="0.25">
      <c r="A541" s="2" t="s">
        <v>6</v>
      </c>
      <c r="B541" s="15" t="s">
        <v>1377</v>
      </c>
      <c r="C541" s="2" t="s">
        <v>1378</v>
      </c>
      <c r="D541" s="2" t="s">
        <v>1379</v>
      </c>
      <c r="E541" s="7">
        <v>27548.5</v>
      </c>
    </row>
    <row r="542" spans="1:5" ht="30" x14ac:dyDescent="0.25">
      <c r="A542" s="2" t="s">
        <v>6</v>
      </c>
      <c r="B542" s="15"/>
      <c r="C542" s="2" t="s">
        <v>1378</v>
      </c>
      <c r="D542" s="2" t="s">
        <v>1380</v>
      </c>
      <c r="E542" s="7">
        <v>18060</v>
      </c>
    </row>
    <row r="543" spans="1:5" ht="45" x14ac:dyDescent="0.25">
      <c r="A543" s="2" t="s">
        <v>6</v>
      </c>
      <c r="B543" s="2" t="s">
        <v>595</v>
      </c>
      <c r="C543" s="2" t="s">
        <v>596</v>
      </c>
      <c r="D543" s="2" t="s">
        <v>352</v>
      </c>
      <c r="E543" s="7">
        <v>23079</v>
      </c>
    </row>
    <row r="544" spans="1:5" ht="30" x14ac:dyDescent="0.25">
      <c r="A544" s="2" t="s">
        <v>6</v>
      </c>
      <c r="B544" s="2" t="s">
        <v>1183</v>
      </c>
      <c r="C544" s="2" t="s">
        <v>1184</v>
      </c>
      <c r="D544" s="2" t="s">
        <v>1185</v>
      </c>
      <c r="E544" s="7">
        <v>38739.75</v>
      </c>
    </row>
    <row r="545" spans="1:5" ht="90" x14ac:dyDescent="0.25">
      <c r="A545" s="2" t="s">
        <v>6</v>
      </c>
      <c r="B545" s="2" t="s">
        <v>149</v>
      </c>
      <c r="C545" s="2" t="s">
        <v>150</v>
      </c>
      <c r="D545" s="2" t="s">
        <v>151</v>
      </c>
      <c r="E545" s="7">
        <v>19782</v>
      </c>
    </row>
    <row r="546" spans="1:5" ht="30" x14ac:dyDescent="0.25">
      <c r="A546" s="2" t="s">
        <v>6</v>
      </c>
      <c r="B546" s="15" t="s">
        <v>175</v>
      </c>
      <c r="C546" s="2" t="s">
        <v>176</v>
      </c>
      <c r="D546" s="2" t="s">
        <v>135</v>
      </c>
      <c r="E546" s="7">
        <v>1130.32</v>
      </c>
    </row>
    <row r="547" spans="1:5" ht="30" x14ac:dyDescent="0.25">
      <c r="A547" s="2" t="s">
        <v>6</v>
      </c>
      <c r="B547" s="15"/>
      <c r="C547" s="2" t="s">
        <v>176</v>
      </c>
      <c r="D547" s="2" t="s">
        <v>177</v>
      </c>
      <c r="E547" s="7">
        <v>2003.05</v>
      </c>
    </row>
    <row r="548" spans="1:5" ht="30" x14ac:dyDescent="0.25">
      <c r="A548" s="2" t="s">
        <v>6</v>
      </c>
      <c r="B548" s="15"/>
      <c r="C548" s="2" t="s">
        <v>176</v>
      </c>
      <c r="D548" s="2" t="s">
        <v>205</v>
      </c>
      <c r="E548" s="7">
        <v>12781.87</v>
      </c>
    </row>
    <row r="549" spans="1:5" ht="75" x14ac:dyDescent="0.25">
      <c r="A549" s="2" t="s">
        <v>6</v>
      </c>
      <c r="B549" s="15"/>
      <c r="C549" s="2" t="s">
        <v>176</v>
      </c>
      <c r="D549" s="2" t="s">
        <v>206</v>
      </c>
      <c r="E549" s="7">
        <v>9000</v>
      </c>
    </row>
    <row r="550" spans="1:5" ht="60" x14ac:dyDescent="0.25">
      <c r="A550" s="2" t="s">
        <v>6</v>
      </c>
      <c r="B550" s="15"/>
      <c r="C550" s="2" t="s">
        <v>176</v>
      </c>
      <c r="D550" s="2" t="s">
        <v>204</v>
      </c>
      <c r="E550" s="7">
        <v>21012.38</v>
      </c>
    </row>
    <row r="551" spans="1:5" ht="30" x14ac:dyDescent="0.25">
      <c r="A551" s="2" t="s">
        <v>6</v>
      </c>
      <c r="B551" s="2" t="s">
        <v>916</v>
      </c>
      <c r="C551" s="2" t="s">
        <v>917</v>
      </c>
      <c r="D551" s="2" t="s">
        <v>918</v>
      </c>
      <c r="E551" s="7">
        <v>34343.75</v>
      </c>
    </row>
    <row r="552" spans="1:5" ht="30" x14ac:dyDescent="0.25">
      <c r="A552" s="2" t="s">
        <v>6</v>
      </c>
      <c r="B552" s="2" t="s">
        <v>477</v>
      </c>
      <c r="C552" s="2" t="s">
        <v>478</v>
      </c>
      <c r="D552" s="2" t="s">
        <v>479</v>
      </c>
      <c r="E552" s="7">
        <v>19782</v>
      </c>
    </row>
    <row r="553" spans="1:5" ht="45" x14ac:dyDescent="0.25">
      <c r="A553" s="2" t="s">
        <v>6</v>
      </c>
      <c r="B553" s="2" t="s">
        <v>510</v>
      </c>
      <c r="C553" s="2" t="s">
        <v>511</v>
      </c>
      <c r="D553" s="2" t="s">
        <v>512</v>
      </c>
      <c r="E553" s="7">
        <v>27200.25</v>
      </c>
    </row>
    <row r="554" spans="1:5" ht="30" x14ac:dyDescent="0.25">
      <c r="A554" s="2" t="s">
        <v>6</v>
      </c>
      <c r="B554" s="2" t="s">
        <v>1062</v>
      </c>
      <c r="C554" s="2" t="s">
        <v>1063</v>
      </c>
      <c r="D554" s="2" t="s">
        <v>218</v>
      </c>
      <c r="E554" s="7">
        <v>30222.5</v>
      </c>
    </row>
    <row r="555" spans="1:5" ht="30" x14ac:dyDescent="0.25">
      <c r="A555" s="2" t="s">
        <v>6</v>
      </c>
      <c r="B555" s="15" t="s">
        <v>287</v>
      </c>
      <c r="C555" s="2" t="s">
        <v>288</v>
      </c>
      <c r="D555" s="2" t="s">
        <v>289</v>
      </c>
      <c r="E555" s="7">
        <v>19843.259999999998</v>
      </c>
    </row>
    <row r="556" spans="1:5" ht="45" x14ac:dyDescent="0.25">
      <c r="A556" s="2" t="s">
        <v>6</v>
      </c>
      <c r="B556" s="15"/>
      <c r="C556" s="2" t="s">
        <v>288</v>
      </c>
      <c r="D556" s="2" t="s">
        <v>290</v>
      </c>
      <c r="E556" s="7">
        <v>19171.240000000002</v>
      </c>
    </row>
    <row r="557" spans="1:5" ht="30" x14ac:dyDescent="0.25">
      <c r="A557" s="2" t="s">
        <v>6</v>
      </c>
      <c r="B557" s="2" t="s">
        <v>909</v>
      </c>
      <c r="C557" s="2" t="s">
        <v>910</v>
      </c>
      <c r="D557" s="2" t="s">
        <v>671</v>
      </c>
      <c r="E557" s="16">
        <v>62093.5</v>
      </c>
    </row>
    <row r="558" spans="1:5" ht="30" x14ac:dyDescent="0.25">
      <c r="A558" s="2" t="s">
        <v>6</v>
      </c>
      <c r="B558" s="2" t="s">
        <v>911</v>
      </c>
      <c r="C558" s="2" t="s">
        <v>912</v>
      </c>
      <c r="D558" s="2" t="s">
        <v>671</v>
      </c>
      <c r="E558" s="16"/>
    </row>
    <row r="559" spans="1:5" ht="120" x14ac:dyDescent="0.25">
      <c r="A559" s="2" t="s">
        <v>6</v>
      </c>
      <c r="B559" s="2" t="s">
        <v>1458</v>
      </c>
      <c r="C559" s="2" t="s">
        <v>1455</v>
      </c>
      <c r="D559" s="2" t="s">
        <v>1459</v>
      </c>
      <c r="E559" s="7">
        <v>48630.75</v>
      </c>
    </row>
    <row r="560" spans="1:5" ht="30" x14ac:dyDescent="0.25">
      <c r="A560" s="2" t="s">
        <v>6</v>
      </c>
      <c r="B560" s="2" t="s">
        <v>164</v>
      </c>
      <c r="C560" s="2" t="s">
        <v>165</v>
      </c>
      <c r="D560" s="2" t="s">
        <v>166</v>
      </c>
      <c r="E560" s="7">
        <v>16485</v>
      </c>
    </row>
    <row r="561" spans="1:5" ht="105" x14ac:dyDescent="0.25">
      <c r="A561" s="2" t="s">
        <v>6</v>
      </c>
      <c r="B561" s="2" t="s">
        <v>269</v>
      </c>
      <c r="C561" s="2" t="s">
        <v>270</v>
      </c>
      <c r="D561" s="2" t="s">
        <v>271</v>
      </c>
      <c r="E561" s="7">
        <v>12240</v>
      </c>
    </row>
    <row r="562" spans="1:5" ht="60" x14ac:dyDescent="0.25">
      <c r="A562" s="2" t="s">
        <v>6</v>
      </c>
      <c r="B562" s="2" t="s">
        <v>504</v>
      </c>
      <c r="C562" s="2" t="s">
        <v>505</v>
      </c>
      <c r="D562" s="2" t="s">
        <v>506</v>
      </c>
      <c r="E562" s="7">
        <v>36816.5</v>
      </c>
    </row>
    <row r="563" spans="1:5" ht="105" x14ac:dyDescent="0.25">
      <c r="A563" s="2" t="s">
        <v>6</v>
      </c>
      <c r="B563" s="2" t="s">
        <v>170</v>
      </c>
      <c r="C563" s="2" t="s">
        <v>165</v>
      </c>
      <c r="D563" s="2" t="s">
        <v>171</v>
      </c>
      <c r="E563" s="7">
        <v>24178</v>
      </c>
    </row>
    <row r="564" spans="1:5" ht="60" x14ac:dyDescent="0.25">
      <c r="A564" s="2" t="s">
        <v>6</v>
      </c>
      <c r="B564" s="2" t="s">
        <v>798</v>
      </c>
      <c r="C564" s="2" t="s">
        <v>799</v>
      </c>
      <c r="D564" s="2" t="s">
        <v>800</v>
      </c>
      <c r="E564" s="7">
        <v>25277</v>
      </c>
    </row>
    <row r="565" spans="1:5" ht="45" x14ac:dyDescent="0.25">
      <c r="A565" s="2" t="s">
        <v>6</v>
      </c>
      <c r="B565" s="2" t="s">
        <v>388</v>
      </c>
      <c r="C565" s="2" t="s">
        <v>389</v>
      </c>
      <c r="D565" s="2" t="s">
        <v>293</v>
      </c>
      <c r="E565" s="7">
        <v>16759.75</v>
      </c>
    </row>
    <row r="566" spans="1:5" ht="45" x14ac:dyDescent="0.25">
      <c r="A566" s="2" t="s">
        <v>6</v>
      </c>
      <c r="B566" s="2" t="s">
        <v>981</v>
      </c>
      <c r="C566" s="2" t="s">
        <v>47</v>
      </c>
      <c r="D566" s="2" t="s">
        <v>982</v>
      </c>
      <c r="E566" s="7">
        <v>12638.5</v>
      </c>
    </row>
    <row r="567" spans="1:5" ht="45" x14ac:dyDescent="0.25">
      <c r="A567" s="2" t="s">
        <v>6</v>
      </c>
      <c r="B567" s="2" t="s">
        <v>985</v>
      </c>
      <c r="C567" s="2" t="s">
        <v>986</v>
      </c>
      <c r="D567" s="2" t="s">
        <v>987</v>
      </c>
      <c r="E567" s="7">
        <v>21657</v>
      </c>
    </row>
    <row r="568" spans="1:5" ht="30" x14ac:dyDescent="0.25">
      <c r="A568" s="2" t="s">
        <v>6</v>
      </c>
      <c r="B568" s="2" t="s">
        <v>1475</v>
      </c>
      <c r="C568" s="2" t="s">
        <v>1476</v>
      </c>
      <c r="D568" s="2" t="s">
        <v>1477</v>
      </c>
      <c r="E568" s="7">
        <v>17309.25</v>
      </c>
    </row>
    <row r="569" spans="1:5" ht="30" x14ac:dyDescent="0.25">
      <c r="A569" s="2" t="s">
        <v>6</v>
      </c>
      <c r="B569" s="2" t="s">
        <v>979</v>
      </c>
      <c r="C569" s="2" t="s">
        <v>47</v>
      </c>
      <c r="D569" s="2" t="s">
        <v>980</v>
      </c>
      <c r="E569" s="7">
        <v>12240</v>
      </c>
    </row>
    <row r="570" spans="1:5" ht="30" x14ac:dyDescent="0.25">
      <c r="A570" s="2" t="s">
        <v>6</v>
      </c>
      <c r="B570" s="2" t="s">
        <v>1364</v>
      </c>
      <c r="C570" s="2" t="s">
        <v>1365</v>
      </c>
      <c r="D570" s="2" t="s">
        <v>1366</v>
      </c>
      <c r="E570" s="7">
        <v>23628.5</v>
      </c>
    </row>
    <row r="571" spans="1:5" ht="75" x14ac:dyDescent="0.25">
      <c r="A571" s="2" t="s">
        <v>6</v>
      </c>
      <c r="B571" s="2" t="s">
        <v>549</v>
      </c>
      <c r="C571" s="2" t="s">
        <v>550</v>
      </c>
      <c r="D571" s="2" t="s">
        <v>551</v>
      </c>
      <c r="E571" s="16">
        <v>73083.5</v>
      </c>
    </row>
    <row r="572" spans="1:5" ht="75" x14ac:dyDescent="0.25">
      <c r="A572" s="2" t="s">
        <v>6</v>
      </c>
      <c r="B572" s="2" t="s">
        <v>552</v>
      </c>
      <c r="C572" s="2" t="s">
        <v>553</v>
      </c>
      <c r="D572" s="2" t="s">
        <v>551</v>
      </c>
      <c r="E572" s="16"/>
    </row>
    <row r="573" spans="1:5" ht="75" x14ac:dyDescent="0.25">
      <c r="A573" s="2" t="s">
        <v>6</v>
      </c>
      <c r="B573" s="2" t="s">
        <v>1381</v>
      </c>
      <c r="C573" s="2" t="s">
        <v>1382</v>
      </c>
      <c r="D573" s="2" t="s">
        <v>1383</v>
      </c>
      <c r="E573" s="7">
        <v>16992</v>
      </c>
    </row>
    <row r="574" spans="1:5" ht="45" x14ac:dyDescent="0.25">
      <c r="A574" s="2" t="s">
        <v>6</v>
      </c>
      <c r="B574" s="2" t="s">
        <v>608</v>
      </c>
      <c r="C574" s="2" t="s">
        <v>600</v>
      </c>
      <c r="D574" s="2" t="s">
        <v>609</v>
      </c>
      <c r="E574" s="16">
        <v>115820.75</v>
      </c>
    </row>
    <row r="575" spans="1:5" ht="45" x14ac:dyDescent="0.25">
      <c r="A575" s="2" t="s">
        <v>6</v>
      </c>
      <c r="B575" s="2" t="s">
        <v>610</v>
      </c>
      <c r="C575" s="2" t="s">
        <v>600</v>
      </c>
      <c r="D575" s="2" t="s">
        <v>609</v>
      </c>
      <c r="E575" s="16"/>
    </row>
    <row r="576" spans="1:5" ht="45" x14ac:dyDescent="0.25">
      <c r="A576" s="2" t="s">
        <v>6</v>
      </c>
      <c r="B576" s="2" t="s">
        <v>611</v>
      </c>
      <c r="C576" s="2" t="s">
        <v>600</v>
      </c>
      <c r="D576" s="2" t="s">
        <v>609</v>
      </c>
      <c r="E576" s="16"/>
    </row>
    <row r="577" spans="1:5" ht="45" x14ac:dyDescent="0.25">
      <c r="A577" s="2" t="s">
        <v>6</v>
      </c>
      <c r="B577" s="2" t="s">
        <v>612</v>
      </c>
      <c r="C577" s="2" t="s">
        <v>600</v>
      </c>
      <c r="D577" s="2" t="s">
        <v>609</v>
      </c>
      <c r="E577" s="16"/>
    </row>
    <row r="578" spans="1:5" ht="45" x14ac:dyDescent="0.25">
      <c r="A578" s="2" t="s">
        <v>6</v>
      </c>
      <c r="B578" s="2" t="s">
        <v>613</v>
      </c>
      <c r="C578" s="2" t="s">
        <v>600</v>
      </c>
      <c r="D578" s="2" t="s">
        <v>609</v>
      </c>
      <c r="E578" s="16"/>
    </row>
    <row r="579" spans="1:5" ht="45" x14ac:dyDescent="0.25">
      <c r="A579" s="2" t="s">
        <v>6</v>
      </c>
      <c r="B579" s="2" t="s">
        <v>614</v>
      </c>
      <c r="C579" s="2" t="s">
        <v>600</v>
      </c>
      <c r="D579" s="2" t="s">
        <v>609</v>
      </c>
      <c r="E579" s="16"/>
    </row>
    <row r="580" spans="1:5" ht="30" x14ac:dyDescent="0.25">
      <c r="A580" s="2" t="s">
        <v>6</v>
      </c>
      <c r="B580" s="2" t="s">
        <v>707</v>
      </c>
      <c r="C580" s="2" t="s">
        <v>224</v>
      </c>
      <c r="D580" s="2" t="s">
        <v>315</v>
      </c>
      <c r="E580" s="7">
        <v>12240</v>
      </c>
    </row>
    <row r="581" spans="1:5" ht="45" x14ac:dyDescent="0.25">
      <c r="A581" s="2" t="s">
        <v>6</v>
      </c>
      <c r="B581" s="2" t="s">
        <v>1306</v>
      </c>
      <c r="C581" s="2" t="s">
        <v>1307</v>
      </c>
      <c r="D581" s="2" t="s">
        <v>1308</v>
      </c>
      <c r="E581" s="7">
        <v>44509.5</v>
      </c>
    </row>
    <row r="582" spans="1:5" ht="45" x14ac:dyDescent="0.25">
      <c r="A582" s="2" t="s">
        <v>6</v>
      </c>
      <c r="B582" s="2" t="s">
        <v>964</v>
      </c>
      <c r="C582" s="2" t="s">
        <v>910</v>
      </c>
      <c r="D582" s="2" t="s">
        <v>479</v>
      </c>
      <c r="E582" s="7">
        <v>37915.5</v>
      </c>
    </row>
    <row r="583" spans="1:5" ht="60" x14ac:dyDescent="0.25">
      <c r="A583" s="2" t="s">
        <v>6</v>
      </c>
      <c r="B583" s="2" t="s">
        <v>1152</v>
      </c>
      <c r="C583" s="2" t="s">
        <v>1153</v>
      </c>
      <c r="D583" s="2" t="s">
        <v>1154</v>
      </c>
      <c r="E583" s="7">
        <v>19782</v>
      </c>
    </row>
    <row r="584" spans="1:5" ht="45" x14ac:dyDescent="0.25">
      <c r="A584" s="2" t="s">
        <v>6</v>
      </c>
      <c r="B584" s="2" t="s">
        <v>13</v>
      </c>
      <c r="C584" s="2" t="s">
        <v>14</v>
      </c>
      <c r="D584" s="2" t="s">
        <v>15</v>
      </c>
      <c r="E584" s="7">
        <v>29673</v>
      </c>
    </row>
    <row r="585" spans="1:5" ht="30" x14ac:dyDescent="0.25">
      <c r="A585" s="2" t="s">
        <v>6</v>
      </c>
      <c r="B585" s="2" t="s">
        <v>181</v>
      </c>
      <c r="C585" s="2" t="s">
        <v>133</v>
      </c>
      <c r="D585" s="2" t="s">
        <v>182</v>
      </c>
      <c r="E585" s="7">
        <v>28024.5</v>
      </c>
    </row>
    <row r="586" spans="1:5" ht="105" x14ac:dyDescent="0.25">
      <c r="A586" s="2" t="s">
        <v>6</v>
      </c>
      <c r="B586" s="2" t="s">
        <v>792</v>
      </c>
      <c r="C586" s="2" t="s">
        <v>793</v>
      </c>
      <c r="D586" s="2" t="s">
        <v>794</v>
      </c>
      <c r="E586" s="7">
        <v>20331.5</v>
      </c>
    </row>
    <row r="587" spans="1:5" ht="120" x14ac:dyDescent="0.25">
      <c r="A587" s="2" t="s">
        <v>6</v>
      </c>
      <c r="B587" s="2" t="s">
        <v>1421</v>
      </c>
      <c r="C587" s="2" t="s">
        <v>1208</v>
      </c>
      <c r="D587" s="2" t="s">
        <v>1422</v>
      </c>
      <c r="E587" s="16">
        <v>51927.75</v>
      </c>
    </row>
    <row r="588" spans="1:5" ht="120" x14ac:dyDescent="0.25">
      <c r="A588" s="2" t="s">
        <v>6</v>
      </c>
      <c r="B588" s="2" t="s">
        <v>1423</v>
      </c>
      <c r="C588" s="2" t="s">
        <v>1208</v>
      </c>
      <c r="D588" s="2" t="s">
        <v>1422</v>
      </c>
      <c r="E588" s="16"/>
    </row>
    <row r="589" spans="1:5" ht="45" x14ac:dyDescent="0.25">
      <c r="A589" s="2" t="s">
        <v>6</v>
      </c>
      <c r="B589" s="2" t="s">
        <v>43</v>
      </c>
      <c r="C589" s="2" t="s">
        <v>44</v>
      </c>
      <c r="D589" s="2" t="s">
        <v>45</v>
      </c>
      <c r="E589" s="7">
        <v>35992.25</v>
      </c>
    </row>
    <row r="590" spans="1:5" ht="45" x14ac:dyDescent="0.25">
      <c r="A590" s="2" t="s">
        <v>6</v>
      </c>
      <c r="B590" s="2" t="s">
        <v>789</v>
      </c>
      <c r="C590" s="2" t="s">
        <v>790</v>
      </c>
      <c r="D590" s="2" t="s">
        <v>791</v>
      </c>
      <c r="E590" s="7">
        <v>24452.75</v>
      </c>
    </row>
    <row r="591" spans="1:5" ht="90" x14ac:dyDescent="0.25">
      <c r="A591" s="2" t="s">
        <v>6</v>
      </c>
      <c r="B591" s="2" t="s">
        <v>1729</v>
      </c>
      <c r="C591" s="2" t="s">
        <v>766</v>
      </c>
      <c r="D591" s="2" t="s">
        <v>1730</v>
      </c>
      <c r="E591" s="7">
        <v>43135.75</v>
      </c>
    </row>
    <row r="592" spans="1:5" ht="60" x14ac:dyDescent="0.25">
      <c r="A592" s="2" t="s">
        <v>6</v>
      </c>
      <c r="B592" s="2" t="s">
        <v>1452</v>
      </c>
      <c r="C592" s="2" t="s">
        <v>1453</v>
      </c>
      <c r="D592" s="2" t="s">
        <v>831</v>
      </c>
      <c r="E592" s="7">
        <v>46871.33</v>
      </c>
    </row>
    <row r="593" spans="1:5" ht="135" x14ac:dyDescent="0.25">
      <c r="A593" s="2" t="s">
        <v>6</v>
      </c>
      <c r="B593" s="2" t="s">
        <v>1480</v>
      </c>
      <c r="C593" s="2" t="s">
        <v>1481</v>
      </c>
      <c r="D593" s="2" t="s">
        <v>1482</v>
      </c>
      <c r="E593" s="7">
        <v>19782</v>
      </c>
    </row>
    <row r="594" spans="1:5" ht="120" x14ac:dyDescent="0.25">
      <c r="A594" s="2" t="s">
        <v>6</v>
      </c>
      <c r="B594" s="2" t="s">
        <v>1700</v>
      </c>
      <c r="C594" s="2" t="s">
        <v>1701</v>
      </c>
      <c r="D594" s="2" t="s">
        <v>1702</v>
      </c>
      <c r="E594" s="7">
        <v>23079</v>
      </c>
    </row>
    <row r="595" spans="1:5" ht="60" x14ac:dyDescent="0.25">
      <c r="A595" s="2" t="s">
        <v>6</v>
      </c>
      <c r="B595" s="2" t="s">
        <v>1450</v>
      </c>
      <c r="C595" s="2" t="s">
        <v>1451</v>
      </c>
      <c r="D595" s="2" t="s">
        <v>831</v>
      </c>
      <c r="E595" s="7">
        <v>22254.75</v>
      </c>
    </row>
    <row r="596" spans="1:5" ht="30" x14ac:dyDescent="0.25">
      <c r="A596" s="2" t="s">
        <v>6</v>
      </c>
      <c r="B596" s="2" t="s">
        <v>500</v>
      </c>
      <c r="C596" s="2" t="s">
        <v>493</v>
      </c>
      <c r="D596" s="2" t="s">
        <v>501</v>
      </c>
      <c r="E596" s="7">
        <v>12240</v>
      </c>
    </row>
    <row r="597" spans="1:5" ht="30" x14ac:dyDescent="0.25">
      <c r="A597" s="2" t="s">
        <v>6</v>
      </c>
      <c r="B597" s="2" t="s">
        <v>1749</v>
      </c>
      <c r="C597" s="2" t="s">
        <v>1750</v>
      </c>
      <c r="D597" s="2" t="s">
        <v>190</v>
      </c>
      <c r="E597" s="7">
        <v>21980</v>
      </c>
    </row>
    <row r="598" spans="1:5" ht="150" x14ac:dyDescent="0.25">
      <c r="A598" s="2" t="s">
        <v>6</v>
      </c>
      <c r="B598" s="2" t="s">
        <v>1483</v>
      </c>
      <c r="C598" s="2" t="s">
        <v>1484</v>
      </c>
      <c r="D598" s="2" t="s">
        <v>1485</v>
      </c>
      <c r="E598" s="7">
        <v>13737.5</v>
      </c>
    </row>
    <row r="599" spans="1:5" ht="30" x14ac:dyDescent="0.25">
      <c r="A599" s="2" t="s">
        <v>6</v>
      </c>
      <c r="B599" s="2" t="s">
        <v>1142</v>
      </c>
      <c r="C599" s="2" t="s">
        <v>1143</v>
      </c>
      <c r="D599" s="2" t="s">
        <v>1144</v>
      </c>
      <c r="E599" s="7">
        <v>39564</v>
      </c>
    </row>
    <row r="600" spans="1:5" ht="30" x14ac:dyDescent="0.25">
      <c r="A600" s="2" t="s">
        <v>6</v>
      </c>
      <c r="B600" s="2" t="s">
        <v>701</v>
      </c>
      <c r="C600" s="2" t="s">
        <v>700</v>
      </c>
      <c r="D600" s="2" t="s">
        <v>315</v>
      </c>
      <c r="E600" s="7">
        <v>17034.5</v>
      </c>
    </row>
    <row r="601" spans="1:5" ht="135" x14ac:dyDescent="0.25">
      <c r="A601" s="2" t="s">
        <v>6</v>
      </c>
      <c r="B601" s="2" t="s">
        <v>1213</v>
      </c>
      <c r="C601" s="2" t="s">
        <v>1119</v>
      </c>
      <c r="D601" s="2" t="s">
        <v>1214</v>
      </c>
      <c r="E601" s="7">
        <v>17584</v>
      </c>
    </row>
    <row r="602" spans="1:5" ht="30" x14ac:dyDescent="0.25">
      <c r="A602" s="2" t="s">
        <v>6</v>
      </c>
      <c r="B602" s="2" t="s">
        <v>34</v>
      </c>
      <c r="C602" s="2" t="s">
        <v>35</v>
      </c>
      <c r="D602" s="2" t="s">
        <v>36</v>
      </c>
      <c r="E602" s="7">
        <v>65940</v>
      </c>
    </row>
    <row r="603" spans="1:5" ht="45" x14ac:dyDescent="0.25">
      <c r="A603" s="2" t="s">
        <v>6</v>
      </c>
      <c r="B603" s="2" t="s">
        <v>1196</v>
      </c>
      <c r="C603" s="2" t="s">
        <v>1197</v>
      </c>
      <c r="D603" s="2" t="s">
        <v>1198</v>
      </c>
      <c r="E603" s="7">
        <v>20056.75</v>
      </c>
    </row>
    <row r="604" spans="1:5" ht="90" x14ac:dyDescent="0.25">
      <c r="A604" s="2" t="s">
        <v>6</v>
      </c>
      <c r="B604" s="2" t="s">
        <v>572</v>
      </c>
      <c r="C604" s="2" t="s">
        <v>573</v>
      </c>
      <c r="D604" s="2" t="s">
        <v>574</v>
      </c>
      <c r="E604" s="7">
        <v>40937.75</v>
      </c>
    </row>
    <row r="605" spans="1:5" ht="135" x14ac:dyDescent="0.25">
      <c r="A605" s="2" t="s">
        <v>6</v>
      </c>
      <c r="B605" s="2" t="s">
        <v>1396</v>
      </c>
      <c r="C605" s="2" t="s">
        <v>1397</v>
      </c>
      <c r="D605" s="2" t="s">
        <v>1398</v>
      </c>
      <c r="E605" s="16">
        <v>224470.75</v>
      </c>
    </row>
    <row r="606" spans="1:5" ht="135" x14ac:dyDescent="0.25">
      <c r="A606" s="2" t="s">
        <v>6</v>
      </c>
      <c r="B606" s="2" t="s">
        <v>1399</v>
      </c>
      <c r="C606" s="2" t="s">
        <v>1400</v>
      </c>
      <c r="D606" s="2" t="s">
        <v>1398</v>
      </c>
      <c r="E606" s="16"/>
    </row>
    <row r="607" spans="1:5" ht="135" x14ac:dyDescent="0.25">
      <c r="A607" s="2" t="s">
        <v>6</v>
      </c>
      <c r="B607" s="2" t="s">
        <v>1401</v>
      </c>
      <c r="C607" s="2" t="s">
        <v>1402</v>
      </c>
      <c r="D607" s="2" t="s">
        <v>1398</v>
      </c>
      <c r="E607" s="16"/>
    </row>
    <row r="608" spans="1:5" ht="135" x14ac:dyDescent="0.25">
      <c r="A608" s="2" t="s">
        <v>6</v>
      </c>
      <c r="B608" s="2" t="s">
        <v>1403</v>
      </c>
      <c r="C608" s="2" t="s">
        <v>1404</v>
      </c>
      <c r="D608" s="2" t="s">
        <v>1398</v>
      </c>
      <c r="E608" s="16"/>
    </row>
    <row r="609" spans="1:5" ht="135" x14ac:dyDescent="0.25">
      <c r="A609" s="2" t="s">
        <v>6</v>
      </c>
      <c r="B609" s="2" t="s">
        <v>1405</v>
      </c>
      <c r="C609" s="2" t="s">
        <v>1208</v>
      </c>
      <c r="D609" s="2" t="s">
        <v>1398</v>
      </c>
      <c r="E609" s="16"/>
    </row>
    <row r="610" spans="1:5" ht="135" x14ac:dyDescent="0.25">
      <c r="A610" s="2" t="s">
        <v>6</v>
      </c>
      <c r="B610" s="2" t="s">
        <v>430</v>
      </c>
      <c r="C610" s="2" t="s">
        <v>1208</v>
      </c>
      <c r="D610" s="2" t="s">
        <v>1398</v>
      </c>
      <c r="E610" s="16"/>
    </row>
    <row r="611" spans="1:5" ht="135" x14ac:dyDescent="0.25">
      <c r="A611" s="2" t="s">
        <v>6</v>
      </c>
      <c r="B611" s="2" t="s">
        <v>1406</v>
      </c>
      <c r="C611" s="2" t="s">
        <v>1407</v>
      </c>
      <c r="D611" s="2" t="s">
        <v>1398</v>
      </c>
      <c r="E611" s="16"/>
    </row>
    <row r="612" spans="1:5" ht="135" x14ac:dyDescent="0.25">
      <c r="A612" s="2" t="s">
        <v>6</v>
      </c>
      <c r="B612" s="2" t="s">
        <v>1408</v>
      </c>
      <c r="C612" s="2" t="s">
        <v>1409</v>
      </c>
      <c r="D612" s="2" t="s">
        <v>1398</v>
      </c>
      <c r="E612" s="16"/>
    </row>
    <row r="613" spans="1:5" ht="135" x14ac:dyDescent="0.25">
      <c r="A613" s="2" t="s">
        <v>6</v>
      </c>
      <c r="B613" s="2" t="s">
        <v>1410</v>
      </c>
      <c r="C613" s="2" t="s">
        <v>1411</v>
      </c>
      <c r="D613" s="2" t="s">
        <v>1398</v>
      </c>
      <c r="E613" s="16"/>
    </row>
    <row r="614" spans="1:5" ht="135" x14ac:dyDescent="0.25">
      <c r="A614" s="2" t="s">
        <v>6</v>
      </c>
      <c r="B614" s="2" t="s">
        <v>1412</v>
      </c>
      <c r="C614" s="2" t="s">
        <v>1409</v>
      </c>
      <c r="D614" s="2" t="s">
        <v>1398</v>
      </c>
      <c r="E614" s="16"/>
    </row>
    <row r="615" spans="1:5" ht="135" x14ac:dyDescent="0.25">
      <c r="A615" s="2" t="s">
        <v>6</v>
      </c>
      <c r="B615" s="2" t="s">
        <v>1413</v>
      </c>
      <c r="C615" s="2" t="s">
        <v>1404</v>
      </c>
      <c r="D615" s="2" t="s">
        <v>1398</v>
      </c>
      <c r="E615" s="16"/>
    </row>
    <row r="616" spans="1:5" ht="135" x14ac:dyDescent="0.25">
      <c r="A616" s="2" t="s">
        <v>6</v>
      </c>
      <c r="B616" s="2" t="s">
        <v>1414</v>
      </c>
      <c r="C616" s="2" t="s">
        <v>1415</v>
      </c>
      <c r="D616" s="2" t="s">
        <v>1398</v>
      </c>
      <c r="E616" s="16"/>
    </row>
    <row r="617" spans="1:5" ht="60" x14ac:dyDescent="0.25">
      <c r="A617" s="2" t="s">
        <v>6</v>
      </c>
      <c r="B617" s="2" t="s">
        <v>1028</v>
      </c>
      <c r="C617" s="2" t="s">
        <v>1029</v>
      </c>
      <c r="D617" s="2" t="s">
        <v>1030</v>
      </c>
      <c r="E617" s="7">
        <v>21155.75</v>
      </c>
    </row>
    <row r="618" spans="1:5" ht="45" x14ac:dyDescent="0.25">
      <c r="A618" s="2" t="s">
        <v>6</v>
      </c>
      <c r="B618" s="2" t="s">
        <v>110</v>
      </c>
      <c r="C618" s="2" t="s">
        <v>111</v>
      </c>
      <c r="D618" s="2" t="s">
        <v>112</v>
      </c>
      <c r="E618" s="7">
        <v>18957.75</v>
      </c>
    </row>
    <row r="619" spans="1:5" ht="75" x14ac:dyDescent="0.25">
      <c r="A619" s="2" t="s">
        <v>6</v>
      </c>
      <c r="B619" s="2" t="s">
        <v>1155</v>
      </c>
      <c r="C619" s="2" t="s">
        <v>1156</v>
      </c>
      <c r="D619" s="2" t="s">
        <v>1157</v>
      </c>
      <c r="E619" s="7">
        <v>21980</v>
      </c>
    </row>
    <row r="620" spans="1:5" ht="60" x14ac:dyDescent="0.25">
      <c r="A620" s="2" t="s">
        <v>6</v>
      </c>
      <c r="B620" s="2" t="s">
        <v>1073</v>
      </c>
      <c r="C620" s="2" t="s">
        <v>766</v>
      </c>
      <c r="D620" s="2" t="s">
        <v>1074</v>
      </c>
      <c r="E620" s="7">
        <v>21980</v>
      </c>
    </row>
    <row r="621" spans="1:5" ht="45" x14ac:dyDescent="0.25">
      <c r="A621" s="2" t="s">
        <v>6</v>
      </c>
      <c r="B621" s="2" t="s">
        <v>715</v>
      </c>
      <c r="C621" s="2" t="s">
        <v>716</v>
      </c>
      <c r="D621" s="2" t="s">
        <v>717</v>
      </c>
      <c r="E621" s="7">
        <v>21430.5</v>
      </c>
    </row>
    <row r="622" spans="1:5" ht="45" x14ac:dyDescent="0.25">
      <c r="A622" s="2" t="s">
        <v>6</v>
      </c>
      <c r="B622" s="2" t="s">
        <v>1127</v>
      </c>
      <c r="C622" s="2" t="s">
        <v>1128</v>
      </c>
      <c r="D622" s="2" t="s">
        <v>1129</v>
      </c>
      <c r="E622" s="7">
        <v>21980</v>
      </c>
    </row>
    <row r="623" spans="1:5" ht="30" x14ac:dyDescent="0.25">
      <c r="A623" s="2" t="s">
        <v>6</v>
      </c>
      <c r="B623" s="2" t="s">
        <v>694</v>
      </c>
      <c r="C623" s="2" t="s">
        <v>695</v>
      </c>
      <c r="D623" s="2" t="s">
        <v>696</v>
      </c>
      <c r="E623" s="16">
        <v>124461.75</v>
      </c>
    </row>
    <row r="624" spans="1:5" ht="30" x14ac:dyDescent="0.25">
      <c r="A624" s="2" t="s">
        <v>6</v>
      </c>
      <c r="B624" s="2" t="s">
        <v>697</v>
      </c>
      <c r="C624" s="2" t="s">
        <v>698</v>
      </c>
      <c r="D624" s="2" t="s">
        <v>696</v>
      </c>
      <c r="E624" s="16"/>
    </row>
    <row r="625" spans="1:5" ht="120" x14ac:dyDescent="0.25">
      <c r="A625" s="2" t="s">
        <v>6</v>
      </c>
      <c r="B625" s="2" t="s">
        <v>871</v>
      </c>
      <c r="C625" s="2" t="s">
        <v>872</v>
      </c>
      <c r="D625" s="2" t="s">
        <v>873</v>
      </c>
      <c r="E625" s="7">
        <v>22804.25</v>
      </c>
    </row>
    <row r="626" spans="1:5" ht="120" x14ac:dyDescent="0.25">
      <c r="A626" s="2" t="s">
        <v>6</v>
      </c>
      <c r="B626" s="2" t="s">
        <v>1215</v>
      </c>
      <c r="C626" s="2" t="s">
        <v>1216</v>
      </c>
      <c r="D626" s="2" t="s">
        <v>1217</v>
      </c>
      <c r="E626" s="16">
        <v>30222.5</v>
      </c>
    </row>
    <row r="627" spans="1:5" ht="120" x14ac:dyDescent="0.25">
      <c r="A627" s="2" t="s">
        <v>6</v>
      </c>
      <c r="B627" s="2" t="s">
        <v>1218</v>
      </c>
      <c r="C627" s="2" t="s">
        <v>1216</v>
      </c>
      <c r="D627" s="2" t="s">
        <v>1217</v>
      </c>
      <c r="E627" s="16"/>
    </row>
    <row r="628" spans="1:5" ht="60" x14ac:dyDescent="0.25">
      <c r="A628" s="2" t="s">
        <v>6</v>
      </c>
      <c r="B628" s="2" t="s">
        <v>52</v>
      </c>
      <c r="C628" s="2" t="s">
        <v>53</v>
      </c>
      <c r="D628" s="2" t="s">
        <v>54</v>
      </c>
      <c r="E628" s="7">
        <v>20056.75</v>
      </c>
    </row>
    <row r="629" spans="1:5" ht="30" x14ac:dyDescent="0.25">
      <c r="A629" s="2" t="s">
        <v>6</v>
      </c>
      <c r="B629" s="2" t="s">
        <v>699</v>
      </c>
      <c r="C629" s="2" t="s">
        <v>700</v>
      </c>
      <c r="D629" s="2" t="s">
        <v>315</v>
      </c>
      <c r="E629" s="7">
        <v>20331.5</v>
      </c>
    </row>
    <row r="630" spans="1:5" ht="30" x14ac:dyDescent="0.25">
      <c r="A630" s="2" t="s">
        <v>6</v>
      </c>
      <c r="B630" s="2" t="s">
        <v>1318</v>
      </c>
      <c r="C630" s="2" t="s">
        <v>1319</v>
      </c>
      <c r="D630" s="2" t="s">
        <v>1320</v>
      </c>
      <c r="E630" s="7">
        <v>20331.5</v>
      </c>
    </row>
    <row r="631" spans="1:5" ht="30" x14ac:dyDescent="0.25">
      <c r="A631" s="2" t="s">
        <v>6</v>
      </c>
      <c r="B631" s="2" t="s">
        <v>1345</v>
      </c>
      <c r="C631" s="2" t="s">
        <v>698</v>
      </c>
      <c r="D631" s="2" t="s">
        <v>588</v>
      </c>
      <c r="E631" s="7">
        <v>18133.5</v>
      </c>
    </row>
    <row r="632" spans="1:5" ht="45" x14ac:dyDescent="0.25">
      <c r="A632" s="2" t="s">
        <v>6</v>
      </c>
      <c r="B632" s="2" t="s">
        <v>1346</v>
      </c>
      <c r="C632" s="2" t="s">
        <v>1347</v>
      </c>
      <c r="D632" s="2" t="s">
        <v>1348</v>
      </c>
      <c r="E632" s="7">
        <v>47257</v>
      </c>
    </row>
    <row r="633" spans="1:5" ht="45" x14ac:dyDescent="0.25">
      <c r="A633" s="2" t="s">
        <v>6</v>
      </c>
      <c r="B633" s="2" t="s">
        <v>534</v>
      </c>
      <c r="C633" s="2" t="s">
        <v>535</v>
      </c>
      <c r="D633" s="2" t="s">
        <v>536</v>
      </c>
      <c r="E633" s="7">
        <v>45608.5</v>
      </c>
    </row>
    <row r="634" spans="1:5" ht="45" x14ac:dyDescent="0.25">
      <c r="A634" s="2" t="s">
        <v>6</v>
      </c>
      <c r="B634" s="2" t="s">
        <v>537</v>
      </c>
      <c r="C634" s="2" t="s">
        <v>538</v>
      </c>
      <c r="D634" s="2" t="s">
        <v>539</v>
      </c>
      <c r="E634" s="7">
        <v>50828.75</v>
      </c>
    </row>
    <row r="635" spans="1:5" ht="45" x14ac:dyDescent="0.25">
      <c r="A635" s="2" t="s">
        <v>6</v>
      </c>
      <c r="B635" s="2" t="s">
        <v>832</v>
      </c>
      <c r="C635" s="2" t="s">
        <v>833</v>
      </c>
      <c r="D635" s="2" t="s">
        <v>834</v>
      </c>
      <c r="E635" s="16">
        <v>110724.25</v>
      </c>
    </row>
    <row r="636" spans="1:5" ht="45" x14ac:dyDescent="0.25">
      <c r="A636" s="2" t="s">
        <v>6</v>
      </c>
      <c r="B636" s="2" t="s">
        <v>835</v>
      </c>
      <c r="C636" s="2" t="s">
        <v>836</v>
      </c>
      <c r="D636" s="2" t="s">
        <v>834</v>
      </c>
      <c r="E636" s="16"/>
    </row>
    <row r="637" spans="1:5" ht="75" x14ac:dyDescent="0.25">
      <c r="A637" s="2" t="s">
        <v>6</v>
      </c>
      <c r="B637" s="2" t="s">
        <v>143</v>
      </c>
      <c r="C637" s="2" t="s">
        <v>144</v>
      </c>
      <c r="D637" s="2" t="s">
        <v>145</v>
      </c>
      <c r="E637" s="7">
        <v>32970</v>
      </c>
    </row>
    <row r="638" spans="1:5" ht="60" x14ac:dyDescent="0.25">
      <c r="A638" s="2" t="s">
        <v>6</v>
      </c>
      <c r="B638" s="2" t="s">
        <v>155</v>
      </c>
      <c r="C638" s="2" t="s">
        <v>156</v>
      </c>
      <c r="D638" s="2" t="s">
        <v>157</v>
      </c>
      <c r="E638" s="7">
        <v>15111.25</v>
      </c>
    </row>
    <row r="639" spans="1:5" ht="60" x14ac:dyDescent="0.25">
      <c r="A639" s="2" t="s">
        <v>6</v>
      </c>
      <c r="B639" s="2" t="s">
        <v>1709</v>
      </c>
      <c r="C639" s="2" t="s">
        <v>1710</v>
      </c>
      <c r="D639" s="2" t="s">
        <v>1711</v>
      </c>
      <c r="E639" s="7">
        <v>20331.5</v>
      </c>
    </row>
    <row r="640" spans="1:5" ht="45" x14ac:dyDescent="0.25">
      <c r="A640" s="2" t="s">
        <v>6</v>
      </c>
      <c r="B640" s="2" t="s">
        <v>350</v>
      </c>
      <c r="C640" s="2" t="s">
        <v>351</v>
      </c>
      <c r="D640" s="2" t="s">
        <v>352</v>
      </c>
      <c r="E640" s="7">
        <v>19507.25</v>
      </c>
    </row>
    <row r="641" spans="1:5" ht="30" x14ac:dyDescent="0.25">
      <c r="A641" s="2" t="s">
        <v>6</v>
      </c>
      <c r="B641" s="2" t="s">
        <v>1604</v>
      </c>
      <c r="C641" s="2" t="s">
        <v>904</v>
      </c>
      <c r="D641" s="2" t="s">
        <v>1605</v>
      </c>
      <c r="E641" s="7">
        <v>3939.6</v>
      </c>
    </row>
    <row r="642" spans="1:5" ht="30" x14ac:dyDescent="0.25">
      <c r="A642" s="2" t="s">
        <v>6</v>
      </c>
      <c r="B642" s="2" t="s">
        <v>1100</v>
      </c>
      <c r="C642" s="2" t="s">
        <v>1101</v>
      </c>
      <c r="D642" s="2" t="s">
        <v>470</v>
      </c>
      <c r="E642" s="7">
        <v>51378.25</v>
      </c>
    </row>
    <row r="643" spans="1:5" ht="45" x14ac:dyDescent="0.25">
      <c r="A643" s="2" t="s">
        <v>6</v>
      </c>
      <c r="B643" s="2" t="s">
        <v>1036</v>
      </c>
      <c r="C643" s="2" t="s">
        <v>904</v>
      </c>
      <c r="D643" s="2" t="s">
        <v>293</v>
      </c>
      <c r="E643" s="7">
        <v>26925.5</v>
      </c>
    </row>
    <row r="644" spans="1:5" ht="45" x14ac:dyDescent="0.25">
      <c r="A644" s="2" t="s">
        <v>6</v>
      </c>
      <c r="B644" s="2" t="s">
        <v>801</v>
      </c>
      <c r="C644" s="2" t="s">
        <v>802</v>
      </c>
      <c r="D644" s="2" t="s">
        <v>803</v>
      </c>
      <c r="E644" s="7">
        <v>21829.75</v>
      </c>
    </row>
    <row r="645" spans="1:5" ht="45" x14ac:dyDescent="0.25">
      <c r="A645" s="2" t="s">
        <v>6</v>
      </c>
      <c r="B645" s="2" t="s">
        <v>1284</v>
      </c>
      <c r="C645" s="2" t="s">
        <v>1285</v>
      </c>
      <c r="D645" s="2" t="s">
        <v>1286</v>
      </c>
      <c r="E645" s="7">
        <v>21980</v>
      </c>
    </row>
    <row r="646" spans="1:5" ht="30" x14ac:dyDescent="0.25">
      <c r="A646" s="2" t="s">
        <v>6</v>
      </c>
      <c r="B646" s="2" t="s">
        <v>817</v>
      </c>
      <c r="C646" s="2" t="s">
        <v>818</v>
      </c>
      <c r="D646" s="2" t="s">
        <v>819</v>
      </c>
      <c r="E646" s="7">
        <v>21430.5</v>
      </c>
    </row>
    <row r="647" spans="1:5" ht="75" x14ac:dyDescent="0.25">
      <c r="A647" s="2" t="s">
        <v>6</v>
      </c>
      <c r="B647" s="15" t="s">
        <v>1222</v>
      </c>
      <c r="C647" s="2" t="s">
        <v>1223</v>
      </c>
      <c r="D647" s="2" t="s">
        <v>1224</v>
      </c>
      <c r="E647" s="16">
        <v>15661</v>
      </c>
    </row>
    <row r="648" spans="1:5" ht="75" x14ac:dyDescent="0.25">
      <c r="A648" s="2" t="s">
        <v>6</v>
      </c>
      <c r="B648" s="15"/>
      <c r="C648" s="2" t="s">
        <v>1223</v>
      </c>
      <c r="D648" s="2" t="s">
        <v>1224</v>
      </c>
      <c r="E648" s="16"/>
    </row>
    <row r="649" spans="1:5" ht="30" x14ac:dyDescent="0.25">
      <c r="A649" s="2" t="s">
        <v>6</v>
      </c>
      <c r="B649" s="2" t="s">
        <v>334</v>
      </c>
      <c r="C649" s="2" t="s">
        <v>335</v>
      </c>
      <c r="D649" s="2" t="s">
        <v>336</v>
      </c>
      <c r="E649" s="7">
        <v>14561.75</v>
      </c>
    </row>
    <row r="650" spans="1:5" ht="45" x14ac:dyDescent="0.25">
      <c r="A650" s="2" t="s">
        <v>6</v>
      </c>
      <c r="B650" s="2" t="s">
        <v>1043</v>
      </c>
      <c r="C650" s="2" t="s">
        <v>904</v>
      </c>
      <c r="D650" s="2" t="s">
        <v>318</v>
      </c>
      <c r="E650" s="7">
        <v>25826.5</v>
      </c>
    </row>
    <row r="651" spans="1:5" ht="75" x14ac:dyDescent="0.25">
      <c r="A651" s="2" t="s">
        <v>6</v>
      </c>
      <c r="B651" s="2" t="s">
        <v>773</v>
      </c>
      <c r="C651" s="2" t="s">
        <v>774</v>
      </c>
      <c r="D651" s="2" t="s">
        <v>775</v>
      </c>
      <c r="E651" s="7">
        <v>12240</v>
      </c>
    </row>
    <row r="652" spans="1:5" ht="45" x14ac:dyDescent="0.25">
      <c r="A652" s="2" t="s">
        <v>6</v>
      </c>
      <c r="B652" s="2" t="s">
        <v>1277</v>
      </c>
      <c r="C652" s="2" t="s">
        <v>489</v>
      </c>
      <c r="D652" s="2" t="s">
        <v>1278</v>
      </c>
      <c r="E652" s="7">
        <v>23903.25</v>
      </c>
    </row>
    <row r="653" spans="1:5" ht="45" x14ac:dyDescent="0.25">
      <c r="A653" s="2" t="s">
        <v>6</v>
      </c>
      <c r="B653" s="2" t="s">
        <v>406</v>
      </c>
      <c r="C653" s="2" t="s">
        <v>400</v>
      </c>
      <c r="D653" s="2" t="s">
        <v>407</v>
      </c>
      <c r="E653" s="7">
        <v>54950</v>
      </c>
    </row>
    <row r="654" spans="1:5" ht="105" x14ac:dyDescent="0.25">
      <c r="A654" s="2" t="s">
        <v>6</v>
      </c>
      <c r="B654" s="2" t="s">
        <v>1753</v>
      </c>
      <c r="C654" s="2" t="s">
        <v>1754</v>
      </c>
      <c r="D654" s="2" t="s">
        <v>1755</v>
      </c>
      <c r="E654" s="7">
        <v>25551.75</v>
      </c>
    </row>
    <row r="655" spans="1:5" ht="45" x14ac:dyDescent="0.25">
      <c r="A655" s="2" t="s">
        <v>6</v>
      </c>
      <c r="B655" s="2" t="s">
        <v>1192</v>
      </c>
      <c r="C655" s="2" t="s">
        <v>1184</v>
      </c>
      <c r="D655" s="2" t="s">
        <v>1193</v>
      </c>
      <c r="E655" s="7">
        <v>21980</v>
      </c>
    </row>
    <row r="656" spans="1:5" ht="60" x14ac:dyDescent="0.25">
      <c r="A656" s="2" t="s">
        <v>6</v>
      </c>
      <c r="B656" s="2" t="s">
        <v>702</v>
      </c>
      <c r="C656" s="2" t="s">
        <v>703</v>
      </c>
      <c r="D656" s="2" t="s">
        <v>704</v>
      </c>
      <c r="E656" s="7">
        <v>32695.25</v>
      </c>
    </row>
    <row r="657" spans="1:5" ht="75" x14ac:dyDescent="0.25">
      <c r="A657" s="2" t="s">
        <v>6</v>
      </c>
      <c r="B657" s="2" t="s">
        <v>795</v>
      </c>
      <c r="C657" s="2" t="s">
        <v>796</v>
      </c>
      <c r="D657" s="2" t="s">
        <v>797</v>
      </c>
      <c r="E657" s="7">
        <v>12240</v>
      </c>
    </row>
    <row r="658" spans="1:5" ht="45" x14ac:dyDescent="0.25">
      <c r="A658" s="2" t="s">
        <v>6</v>
      </c>
      <c r="B658" s="2" t="s">
        <v>502</v>
      </c>
      <c r="C658" s="2" t="s">
        <v>493</v>
      </c>
      <c r="D658" s="2" t="s">
        <v>503</v>
      </c>
      <c r="E658" s="7">
        <v>23353.75</v>
      </c>
    </row>
    <row r="659" spans="1:5" ht="45" x14ac:dyDescent="0.25">
      <c r="A659" s="2" t="s">
        <v>6</v>
      </c>
      <c r="B659" s="15" t="s">
        <v>7</v>
      </c>
      <c r="C659" s="2" t="s">
        <v>8</v>
      </c>
      <c r="D659" s="2" t="s">
        <v>9</v>
      </c>
      <c r="E659" s="7">
        <v>9516</v>
      </c>
    </row>
    <row r="660" spans="1:5" ht="45" x14ac:dyDescent="0.25">
      <c r="A660" s="2" t="s">
        <v>6</v>
      </c>
      <c r="B660" s="15"/>
      <c r="C660" s="2" t="s">
        <v>8</v>
      </c>
      <c r="D660" s="2" t="s">
        <v>9</v>
      </c>
      <c r="E660" s="7">
        <v>7664.58</v>
      </c>
    </row>
    <row r="661" spans="1:5" ht="30" x14ac:dyDescent="0.25">
      <c r="A661" s="2" t="s">
        <v>6</v>
      </c>
      <c r="B661" s="2" t="s">
        <v>1686</v>
      </c>
      <c r="C661" s="2" t="s">
        <v>1687</v>
      </c>
      <c r="D661" s="2" t="s">
        <v>308</v>
      </c>
      <c r="E661" s="7">
        <v>12240</v>
      </c>
    </row>
    <row r="662" spans="1:5" ht="90" x14ac:dyDescent="0.25">
      <c r="A662" s="2" t="s">
        <v>6</v>
      </c>
      <c r="B662" s="2" t="s">
        <v>462</v>
      </c>
      <c r="C662" s="2" t="s">
        <v>463</v>
      </c>
      <c r="D662" s="2" t="s">
        <v>464</v>
      </c>
      <c r="E662" s="7">
        <v>14287</v>
      </c>
    </row>
    <row r="663" spans="1:5" ht="75" x14ac:dyDescent="0.25">
      <c r="A663" s="2" t="s">
        <v>6</v>
      </c>
      <c r="B663" s="2" t="s">
        <v>879</v>
      </c>
      <c r="C663" s="2" t="s">
        <v>880</v>
      </c>
      <c r="D663" s="2" t="s">
        <v>881</v>
      </c>
      <c r="E663" s="7">
        <v>39014.5</v>
      </c>
    </row>
    <row r="664" spans="1:5" ht="60" x14ac:dyDescent="0.25">
      <c r="A664" s="2" t="s">
        <v>6</v>
      </c>
      <c r="B664" s="2" t="s">
        <v>1102</v>
      </c>
      <c r="C664" s="2" t="s">
        <v>1103</v>
      </c>
      <c r="D664" s="2" t="s">
        <v>831</v>
      </c>
      <c r="E664" s="7">
        <v>56598.5</v>
      </c>
    </row>
    <row r="665" spans="1:5" ht="60" x14ac:dyDescent="0.25">
      <c r="A665" s="2" t="s">
        <v>6</v>
      </c>
      <c r="B665" s="2" t="s">
        <v>167</v>
      </c>
      <c r="C665" s="2" t="s">
        <v>168</v>
      </c>
      <c r="D665" s="2" t="s">
        <v>169</v>
      </c>
      <c r="E665" s="7">
        <v>23079</v>
      </c>
    </row>
    <row r="666" spans="1:5" ht="45" x14ac:dyDescent="0.25">
      <c r="A666" s="2" t="s">
        <v>6</v>
      </c>
      <c r="B666" s="15" t="s">
        <v>13</v>
      </c>
      <c r="C666" s="2" t="s">
        <v>1173</v>
      </c>
      <c r="D666" s="2" t="s">
        <v>1176</v>
      </c>
      <c r="E666" s="7">
        <v>3544.02</v>
      </c>
    </row>
    <row r="667" spans="1:5" ht="60" x14ac:dyDescent="0.25">
      <c r="A667" s="2" t="s">
        <v>6</v>
      </c>
      <c r="B667" s="15"/>
      <c r="C667" s="2" t="s">
        <v>1173</v>
      </c>
      <c r="D667" s="2" t="s">
        <v>1174</v>
      </c>
      <c r="E667" s="7">
        <v>1692.78</v>
      </c>
    </row>
    <row r="668" spans="1:5" ht="75" x14ac:dyDescent="0.25">
      <c r="A668" s="2" t="s">
        <v>6</v>
      </c>
      <c r="B668" s="15"/>
      <c r="C668" s="2" t="s">
        <v>1173</v>
      </c>
      <c r="D668" s="2" t="s">
        <v>1175</v>
      </c>
      <c r="E668" s="7">
        <v>1498.85</v>
      </c>
    </row>
    <row r="669" spans="1:5" ht="45" x14ac:dyDescent="0.25">
      <c r="A669" s="2" t="s">
        <v>6</v>
      </c>
      <c r="B669" s="2" t="s">
        <v>940</v>
      </c>
      <c r="C669" s="2" t="s">
        <v>941</v>
      </c>
      <c r="D669" s="2" t="s">
        <v>942</v>
      </c>
      <c r="E669" s="7">
        <v>18408.25</v>
      </c>
    </row>
    <row r="670" spans="1:5" ht="90" x14ac:dyDescent="0.25">
      <c r="A670" s="2" t="s">
        <v>6</v>
      </c>
      <c r="B670" s="2" t="s">
        <v>200</v>
      </c>
      <c r="C670" s="2" t="s">
        <v>201</v>
      </c>
      <c r="D670" s="2" t="s">
        <v>151</v>
      </c>
      <c r="E670" s="16">
        <v>34618.5</v>
      </c>
    </row>
    <row r="671" spans="1:5" ht="90" x14ac:dyDescent="0.25">
      <c r="A671" s="2" t="s">
        <v>6</v>
      </c>
      <c r="B671" s="2" t="s">
        <v>202</v>
      </c>
      <c r="C671" s="2" t="s">
        <v>203</v>
      </c>
      <c r="D671" s="2" t="s">
        <v>151</v>
      </c>
      <c r="E671" s="16"/>
    </row>
    <row r="672" spans="1:5" ht="30" x14ac:dyDescent="0.25">
      <c r="A672" s="2" t="s">
        <v>6</v>
      </c>
      <c r="B672" s="2" t="s">
        <v>107</v>
      </c>
      <c r="C672" s="2" t="s">
        <v>108</v>
      </c>
      <c r="D672" s="2" t="s">
        <v>109</v>
      </c>
      <c r="E672" s="7">
        <v>13737.5</v>
      </c>
    </row>
    <row r="673" spans="1:5" ht="45" x14ac:dyDescent="0.25">
      <c r="A673" s="2" t="s">
        <v>6</v>
      </c>
      <c r="B673" s="2" t="s">
        <v>1384</v>
      </c>
      <c r="C673" s="2" t="s">
        <v>1385</v>
      </c>
      <c r="D673" s="2" t="s">
        <v>1386</v>
      </c>
      <c r="E673" s="7">
        <v>18683</v>
      </c>
    </row>
    <row r="674" spans="1:5" ht="90" x14ac:dyDescent="0.25">
      <c r="A674" s="2" t="s">
        <v>6</v>
      </c>
      <c r="B674" s="2" t="s">
        <v>10</v>
      </c>
      <c r="C674" s="2" t="s">
        <v>11</v>
      </c>
      <c r="D674" s="2" t="s">
        <v>12</v>
      </c>
      <c r="E674" s="7">
        <v>25551.75</v>
      </c>
    </row>
    <row r="675" spans="1:5" ht="45" x14ac:dyDescent="0.25">
      <c r="A675" s="2" t="s">
        <v>6</v>
      </c>
      <c r="B675" s="2" t="s">
        <v>577</v>
      </c>
      <c r="C675" s="2" t="s">
        <v>578</v>
      </c>
      <c r="D675" s="2" t="s">
        <v>579</v>
      </c>
      <c r="E675" s="7">
        <v>22529.5</v>
      </c>
    </row>
    <row r="676" spans="1:5" ht="30" x14ac:dyDescent="0.25">
      <c r="A676" s="2" t="s">
        <v>6</v>
      </c>
      <c r="B676" s="2" t="s">
        <v>247</v>
      </c>
      <c r="C676" s="2" t="s">
        <v>248</v>
      </c>
      <c r="D676" s="2" t="s">
        <v>249</v>
      </c>
      <c r="E676" s="7">
        <v>21705.25</v>
      </c>
    </row>
    <row r="677" spans="1:5" ht="45" x14ac:dyDescent="0.25">
      <c r="A677" s="2" t="s">
        <v>6</v>
      </c>
      <c r="B677" s="2" t="s">
        <v>913</v>
      </c>
      <c r="C677" s="2" t="s">
        <v>914</v>
      </c>
      <c r="D677" s="2" t="s">
        <v>915</v>
      </c>
      <c r="E677" s="7">
        <v>13737.5</v>
      </c>
    </row>
    <row r="678" spans="1:5" ht="60" x14ac:dyDescent="0.25">
      <c r="A678" s="2" t="s">
        <v>6</v>
      </c>
      <c r="B678" s="2" t="s">
        <v>1017</v>
      </c>
      <c r="C678" s="2" t="s">
        <v>931</v>
      </c>
      <c r="D678" s="2" t="s">
        <v>1018</v>
      </c>
      <c r="E678" s="7">
        <v>12240</v>
      </c>
    </row>
    <row r="679" spans="1:5" ht="30" x14ac:dyDescent="0.25">
      <c r="A679" s="2" t="s">
        <v>6</v>
      </c>
      <c r="B679" s="2" t="s">
        <v>319</v>
      </c>
      <c r="C679" s="2" t="s">
        <v>320</v>
      </c>
      <c r="D679" s="2" t="s">
        <v>321</v>
      </c>
      <c r="E679" s="7">
        <v>28299.25</v>
      </c>
    </row>
    <row r="680" spans="1:5" ht="60" x14ac:dyDescent="0.25">
      <c r="A680" s="2" t="s">
        <v>6</v>
      </c>
      <c r="B680" s="2" t="s">
        <v>378</v>
      </c>
      <c r="C680" s="2" t="s">
        <v>379</v>
      </c>
      <c r="D680" s="2" t="s">
        <v>380</v>
      </c>
      <c r="E680" s="7">
        <v>16485</v>
      </c>
    </row>
    <row r="681" spans="1:5" ht="45" x14ac:dyDescent="0.25">
      <c r="A681" s="2" t="s">
        <v>6</v>
      </c>
      <c r="B681" s="2" t="s">
        <v>517</v>
      </c>
      <c r="C681" s="2" t="s">
        <v>518</v>
      </c>
      <c r="D681" s="2" t="s">
        <v>519</v>
      </c>
      <c r="E681" s="7">
        <v>63742</v>
      </c>
    </row>
    <row r="682" spans="1:5" ht="90" x14ac:dyDescent="0.25">
      <c r="A682" s="2" t="s">
        <v>6</v>
      </c>
      <c r="B682" s="2" t="s">
        <v>449</v>
      </c>
      <c r="C682" s="2" t="s">
        <v>450</v>
      </c>
      <c r="D682" s="2" t="s">
        <v>451</v>
      </c>
      <c r="E682" s="7">
        <v>40937.75</v>
      </c>
    </row>
    <row r="683" spans="1:5" ht="120" x14ac:dyDescent="0.25">
      <c r="A683" s="2" t="s">
        <v>6</v>
      </c>
      <c r="B683" s="2" t="s">
        <v>1606</v>
      </c>
      <c r="C683" s="2" t="s">
        <v>1607</v>
      </c>
      <c r="D683" s="2" t="s">
        <v>1608</v>
      </c>
      <c r="E683" s="7">
        <v>3240</v>
      </c>
    </row>
    <row r="684" spans="1:5" ht="90" x14ac:dyDescent="0.25">
      <c r="A684" s="2" t="s">
        <v>6</v>
      </c>
      <c r="B684" s="2" t="s">
        <v>1125</v>
      </c>
      <c r="C684" s="2" t="s">
        <v>1126</v>
      </c>
      <c r="D684" s="2" t="s">
        <v>442</v>
      </c>
      <c r="E684" s="7">
        <v>29398.25</v>
      </c>
    </row>
    <row r="685" spans="1:5" ht="45" x14ac:dyDescent="0.25">
      <c r="A685" s="2" t="s">
        <v>6</v>
      </c>
      <c r="B685" s="2" t="s">
        <v>1228</v>
      </c>
      <c r="C685" s="2" t="s">
        <v>1229</v>
      </c>
      <c r="D685" s="2" t="s">
        <v>1230</v>
      </c>
      <c r="E685" s="7">
        <v>24727.5</v>
      </c>
    </row>
    <row r="686" spans="1:5" ht="30" x14ac:dyDescent="0.25">
      <c r="A686" s="2" t="s">
        <v>6</v>
      </c>
      <c r="B686" s="2" t="s">
        <v>408</v>
      </c>
      <c r="C686" s="2" t="s">
        <v>409</v>
      </c>
      <c r="D686" s="2" t="s">
        <v>410</v>
      </c>
      <c r="E686" s="16">
        <v>50004.5</v>
      </c>
    </row>
    <row r="687" spans="1:5" ht="30" x14ac:dyDescent="0.25">
      <c r="A687" s="2" t="s">
        <v>6</v>
      </c>
      <c r="B687" s="2" t="s">
        <v>411</v>
      </c>
      <c r="C687" s="2" t="s">
        <v>265</v>
      </c>
      <c r="D687" s="2" t="s">
        <v>410</v>
      </c>
      <c r="E687" s="16"/>
    </row>
    <row r="688" spans="1:5" ht="30" x14ac:dyDescent="0.25">
      <c r="A688" s="2" t="s">
        <v>6</v>
      </c>
      <c r="B688" s="2" t="s">
        <v>408</v>
      </c>
      <c r="C688" s="2" t="s">
        <v>409</v>
      </c>
      <c r="D688" s="2" t="s">
        <v>410</v>
      </c>
      <c r="E688" s="16">
        <v>12240</v>
      </c>
    </row>
    <row r="689" spans="1:5" ht="30" x14ac:dyDescent="0.25">
      <c r="A689" s="2" t="s">
        <v>6</v>
      </c>
      <c r="B689" s="2" t="s">
        <v>411</v>
      </c>
      <c r="C689" s="2" t="s">
        <v>265</v>
      </c>
      <c r="D689" s="2" t="s">
        <v>410</v>
      </c>
      <c r="E689" s="16"/>
    </row>
    <row r="690" spans="1:5" ht="30" x14ac:dyDescent="0.25">
      <c r="A690" s="2" t="s">
        <v>6</v>
      </c>
      <c r="B690" s="2" t="s">
        <v>826</v>
      </c>
      <c r="C690" s="2" t="s">
        <v>1343</v>
      </c>
      <c r="D690" s="2" t="s">
        <v>1344</v>
      </c>
      <c r="E690" s="7">
        <v>16485</v>
      </c>
    </row>
    <row r="691" spans="1:5" ht="105" x14ac:dyDescent="0.25">
      <c r="A691" s="2" t="s">
        <v>6</v>
      </c>
      <c r="B691" s="2" t="s">
        <v>742</v>
      </c>
      <c r="C691" s="2" t="s">
        <v>743</v>
      </c>
      <c r="D691" s="2" t="s">
        <v>744</v>
      </c>
      <c r="E691" s="7">
        <v>29123.5</v>
      </c>
    </row>
    <row r="692" spans="1:5" ht="30" x14ac:dyDescent="0.25">
      <c r="A692" s="2" t="s">
        <v>6</v>
      </c>
      <c r="B692" s="2" t="s">
        <v>1339</v>
      </c>
      <c r="C692" s="2" t="s">
        <v>1340</v>
      </c>
      <c r="D692" s="2" t="s">
        <v>1342</v>
      </c>
      <c r="E692" s="7">
        <v>9188.6200000000008</v>
      </c>
    </row>
    <row r="693" spans="1:5" ht="75" x14ac:dyDescent="0.25">
      <c r="A693" s="2" t="s">
        <v>6</v>
      </c>
      <c r="B693" s="2" t="s">
        <v>602</v>
      </c>
      <c r="C693" s="2" t="s">
        <v>603</v>
      </c>
      <c r="D693" s="2" t="s">
        <v>604</v>
      </c>
      <c r="E693" s="7">
        <v>28299.25</v>
      </c>
    </row>
    <row r="694" spans="1:5" ht="30" x14ac:dyDescent="0.25">
      <c r="A694" s="2" t="s">
        <v>6</v>
      </c>
      <c r="B694" s="2" t="s">
        <v>1339</v>
      </c>
      <c r="C694" s="2" t="s">
        <v>1340</v>
      </c>
      <c r="D694" s="2" t="s">
        <v>1341</v>
      </c>
      <c r="E694" s="7">
        <v>4548.88</v>
      </c>
    </row>
    <row r="695" spans="1:5" ht="90" x14ac:dyDescent="0.25">
      <c r="A695" s="2" t="s">
        <v>6</v>
      </c>
      <c r="B695" s="2" t="s">
        <v>440</v>
      </c>
      <c r="C695" s="2" t="s">
        <v>441</v>
      </c>
      <c r="D695" s="2" t="s">
        <v>442</v>
      </c>
      <c r="E695" s="7">
        <v>13737.5</v>
      </c>
    </row>
    <row r="696" spans="1:5" ht="30" x14ac:dyDescent="0.25">
      <c r="A696" s="2" t="s">
        <v>6</v>
      </c>
      <c r="B696" s="15" t="s">
        <v>313</v>
      </c>
      <c r="C696" s="2" t="s">
        <v>314</v>
      </c>
      <c r="D696" s="2" t="s">
        <v>315</v>
      </c>
      <c r="E696" s="16">
        <v>18683</v>
      </c>
    </row>
    <row r="697" spans="1:5" ht="30" x14ac:dyDescent="0.25">
      <c r="A697" s="2" t="s">
        <v>6</v>
      </c>
      <c r="B697" s="15"/>
      <c r="C697" s="2" t="s">
        <v>314</v>
      </c>
      <c r="D697" s="2" t="s">
        <v>315</v>
      </c>
      <c r="E697" s="16"/>
    </row>
    <row r="698" spans="1:5" ht="45" x14ac:dyDescent="0.25">
      <c r="A698" s="2" t="s">
        <v>6</v>
      </c>
      <c r="B698" s="2" t="s">
        <v>776</v>
      </c>
      <c r="C698" s="2" t="s">
        <v>777</v>
      </c>
      <c r="D698" s="2" t="s">
        <v>414</v>
      </c>
      <c r="E698" s="16">
        <v>74182.5</v>
      </c>
    </row>
    <row r="699" spans="1:5" ht="30" x14ac:dyDescent="0.25">
      <c r="A699" s="2" t="s">
        <v>6</v>
      </c>
      <c r="B699" s="2" t="s">
        <v>778</v>
      </c>
      <c r="C699" s="2" t="s">
        <v>779</v>
      </c>
      <c r="D699" s="2" t="s">
        <v>414</v>
      </c>
      <c r="E699" s="16"/>
    </row>
    <row r="700" spans="1:5" ht="30" x14ac:dyDescent="0.25">
      <c r="A700" s="2" t="s">
        <v>6</v>
      </c>
      <c r="B700" s="2" t="s">
        <v>1644</v>
      </c>
      <c r="C700" s="2" t="s">
        <v>1645</v>
      </c>
      <c r="D700" s="2" t="s">
        <v>1646</v>
      </c>
      <c r="E700" s="7">
        <v>14287</v>
      </c>
    </row>
    <row r="701" spans="1:5" ht="45" x14ac:dyDescent="0.25">
      <c r="A701" s="2" t="s">
        <v>6</v>
      </c>
      <c r="B701" s="2" t="s">
        <v>1499</v>
      </c>
      <c r="C701" s="2" t="s">
        <v>1500</v>
      </c>
      <c r="D701" s="2" t="s">
        <v>1501</v>
      </c>
      <c r="E701" s="7">
        <v>12964.63</v>
      </c>
    </row>
    <row r="702" spans="1:5" ht="120" x14ac:dyDescent="0.25">
      <c r="A702" s="2" t="s">
        <v>6</v>
      </c>
      <c r="B702" s="2" t="s">
        <v>1121</v>
      </c>
      <c r="C702" s="2" t="s">
        <v>1122</v>
      </c>
      <c r="D702" s="2" t="s">
        <v>1123</v>
      </c>
      <c r="E702" s="16">
        <v>44784.25</v>
      </c>
    </row>
    <row r="703" spans="1:5" ht="120" x14ac:dyDescent="0.25">
      <c r="A703" s="2" t="s">
        <v>6</v>
      </c>
      <c r="B703" s="2" t="s">
        <v>1124</v>
      </c>
      <c r="C703" s="2" t="s">
        <v>1122</v>
      </c>
      <c r="D703" s="2" t="s">
        <v>1123</v>
      </c>
      <c r="E703" s="16"/>
    </row>
    <row r="704" spans="1:5" ht="45" x14ac:dyDescent="0.25">
      <c r="A704" s="2" t="s">
        <v>6</v>
      </c>
      <c r="B704" s="2" t="s">
        <v>1549</v>
      </c>
      <c r="C704" s="2" t="s">
        <v>1550</v>
      </c>
      <c r="D704" s="2" t="s">
        <v>1551</v>
      </c>
      <c r="E704" s="7">
        <v>17309.25</v>
      </c>
    </row>
    <row r="705" spans="1:5" ht="30" x14ac:dyDescent="0.25">
      <c r="A705" s="2" t="s">
        <v>6</v>
      </c>
      <c r="B705" s="15" t="s">
        <v>1655</v>
      </c>
      <c r="C705" s="2" t="s">
        <v>1656</v>
      </c>
      <c r="D705" s="2" t="s">
        <v>1658</v>
      </c>
      <c r="E705" s="7">
        <v>7061</v>
      </c>
    </row>
    <row r="706" spans="1:5" ht="45" x14ac:dyDescent="0.25">
      <c r="A706" s="2" t="s">
        <v>6</v>
      </c>
      <c r="B706" s="15"/>
      <c r="C706" s="2" t="s">
        <v>1656</v>
      </c>
      <c r="D706" s="2" t="s">
        <v>1747</v>
      </c>
      <c r="E706" s="7">
        <v>1870</v>
      </c>
    </row>
    <row r="707" spans="1:5" ht="30" x14ac:dyDescent="0.25">
      <c r="A707" s="2" t="s">
        <v>6</v>
      </c>
      <c r="B707" s="15"/>
      <c r="C707" s="2" t="s">
        <v>1656</v>
      </c>
      <c r="D707" s="2" t="s">
        <v>1659</v>
      </c>
      <c r="E707" s="7">
        <v>10500</v>
      </c>
    </row>
    <row r="708" spans="1:5" ht="60" x14ac:dyDescent="0.25">
      <c r="A708" s="2" t="s">
        <v>6</v>
      </c>
      <c r="B708" s="15"/>
      <c r="C708" s="2" t="s">
        <v>1656</v>
      </c>
      <c r="D708" s="2" t="s">
        <v>1660</v>
      </c>
      <c r="E708" s="7">
        <v>890</v>
      </c>
    </row>
    <row r="709" spans="1:5" ht="30" x14ac:dyDescent="0.25">
      <c r="A709" s="2" t="s">
        <v>6</v>
      </c>
      <c r="B709" s="15"/>
      <c r="C709" s="2" t="s">
        <v>1656</v>
      </c>
      <c r="D709" s="2" t="s">
        <v>1748</v>
      </c>
      <c r="E709" s="7">
        <v>2263</v>
      </c>
    </row>
    <row r="710" spans="1:5" ht="30" x14ac:dyDescent="0.25">
      <c r="A710" s="2" t="s">
        <v>6</v>
      </c>
      <c r="B710" s="15"/>
      <c r="C710" s="2" t="s">
        <v>1656</v>
      </c>
      <c r="D710" s="2" t="s">
        <v>1657</v>
      </c>
      <c r="E710" s="7">
        <v>769.75</v>
      </c>
    </row>
    <row r="711" spans="1:5" ht="75" x14ac:dyDescent="0.25">
      <c r="A711" s="2" t="s">
        <v>6</v>
      </c>
      <c r="B711" s="2" t="s">
        <v>129</v>
      </c>
      <c r="C711" s="2" t="s">
        <v>130</v>
      </c>
      <c r="D711" s="2" t="s">
        <v>131</v>
      </c>
      <c r="E711" s="7">
        <v>47361.26</v>
      </c>
    </row>
    <row r="712" spans="1:5" ht="45" x14ac:dyDescent="0.25">
      <c r="A712" s="2" t="s">
        <v>6</v>
      </c>
      <c r="B712" s="2" t="s">
        <v>328</v>
      </c>
      <c r="C712" s="2" t="s">
        <v>329</v>
      </c>
      <c r="D712" s="2" t="s">
        <v>318</v>
      </c>
      <c r="E712" s="7">
        <v>19782</v>
      </c>
    </row>
    <row r="713" spans="1:5" ht="105" x14ac:dyDescent="0.25">
      <c r="A713" s="2" t="s">
        <v>6</v>
      </c>
      <c r="B713" s="2" t="s">
        <v>1631</v>
      </c>
      <c r="C713" s="2" t="s">
        <v>1632</v>
      </c>
      <c r="D713" s="2" t="s">
        <v>1633</v>
      </c>
      <c r="E713" s="7">
        <v>19233</v>
      </c>
    </row>
    <row r="714" spans="1:5" ht="45" x14ac:dyDescent="0.25">
      <c r="A714" s="2" t="s">
        <v>6</v>
      </c>
      <c r="B714" s="2" t="s">
        <v>853</v>
      </c>
      <c r="C714" s="2" t="s">
        <v>854</v>
      </c>
      <c r="D714" s="2" t="s">
        <v>855</v>
      </c>
      <c r="E714" s="16">
        <v>33670.5</v>
      </c>
    </row>
    <row r="715" spans="1:5" ht="45" x14ac:dyDescent="0.25">
      <c r="A715" s="2" t="s">
        <v>6</v>
      </c>
      <c r="B715" s="2" t="s">
        <v>856</v>
      </c>
      <c r="C715" s="2" t="s">
        <v>857</v>
      </c>
      <c r="D715" s="2" t="s">
        <v>855</v>
      </c>
      <c r="E715" s="16"/>
    </row>
    <row r="716" spans="1:5" ht="75" x14ac:dyDescent="0.25">
      <c r="A716" s="2" t="s">
        <v>6</v>
      </c>
      <c r="B716" s="2" t="s">
        <v>760</v>
      </c>
      <c r="C716" s="2" t="s">
        <v>761</v>
      </c>
      <c r="D716" s="2" t="s">
        <v>762</v>
      </c>
      <c r="E716" s="7">
        <v>20056.75</v>
      </c>
    </row>
    <row r="717" spans="1:5" ht="30" x14ac:dyDescent="0.25">
      <c r="A717" s="2" t="s">
        <v>6</v>
      </c>
      <c r="B717" s="15" t="s">
        <v>1723</v>
      </c>
      <c r="C717" s="2" t="s">
        <v>1724</v>
      </c>
      <c r="D717" s="2" t="s">
        <v>1725</v>
      </c>
      <c r="E717" s="16">
        <v>23079</v>
      </c>
    </row>
    <row r="718" spans="1:5" ht="30" x14ac:dyDescent="0.25">
      <c r="A718" s="2" t="s">
        <v>6</v>
      </c>
      <c r="B718" s="15"/>
      <c r="C718" s="2" t="s">
        <v>1724</v>
      </c>
      <c r="D718" s="2" t="s">
        <v>1725</v>
      </c>
      <c r="E718" s="16"/>
    </row>
    <row r="719" spans="1:5" ht="30" x14ac:dyDescent="0.25">
      <c r="A719" s="2" t="s">
        <v>6</v>
      </c>
      <c r="B719" s="15"/>
      <c r="C719" s="2" t="s">
        <v>1724</v>
      </c>
      <c r="D719" s="2" t="s">
        <v>1725</v>
      </c>
      <c r="E719" s="16"/>
    </row>
    <row r="720" spans="1:5" ht="45" x14ac:dyDescent="0.25">
      <c r="A720" s="2" t="s">
        <v>6</v>
      </c>
      <c r="B720" s="2" t="s">
        <v>1189</v>
      </c>
      <c r="C720" s="2" t="s">
        <v>1190</v>
      </c>
      <c r="D720" s="2" t="s">
        <v>1191</v>
      </c>
      <c r="E720" s="7">
        <v>58796.5</v>
      </c>
    </row>
    <row r="721" spans="1:5" ht="30" x14ac:dyDescent="0.25">
      <c r="A721" s="2" t="s">
        <v>6</v>
      </c>
      <c r="B721" s="2" t="s">
        <v>496</v>
      </c>
      <c r="C721" s="2" t="s">
        <v>493</v>
      </c>
      <c r="D721" s="2" t="s">
        <v>497</v>
      </c>
      <c r="E721" s="7">
        <v>20881</v>
      </c>
    </row>
    <row r="722" spans="1:5" ht="45" x14ac:dyDescent="0.25">
      <c r="A722" s="2" t="s">
        <v>6</v>
      </c>
      <c r="B722" s="2" t="s">
        <v>1177</v>
      </c>
      <c r="C722" s="2" t="s">
        <v>1178</v>
      </c>
      <c r="D722" s="2" t="s">
        <v>1179</v>
      </c>
      <c r="E722" s="7">
        <v>25826.5</v>
      </c>
    </row>
    <row r="723" spans="1:5" ht="45" x14ac:dyDescent="0.25">
      <c r="A723" s="2" t="s">
        <v>6</v>
      </c>
      <c r="B723" s="2" t="s">
        <v>1641</v>
      </c>
      <c r="C723" s="2" t="s">
        <v>1642</v>
      </c>
      <c r="D723" s="2" t="s">
        <v>1643</v>
      </c>
      <c r="E723" s="7">
        <v>12209.4</v>
      </c>
    </row>
    <row r="724" spans="1:5" ht="75" x14ac:dyDescent="0.25">
      <c r="A724" s="2" t="s">
        <v>6</v>
      </c>
      <c r="B724" s="15" t="s">
        <v>1364</v>
      </c>
      <c r="C724" s="2" t="s">
        <v>1661</v>
      </c>
      <c r="D724" s="2" t="s">
        <v>1662</v>
      </c>
      <c r="E724" s="7">
        <v>9334</v>
      </c>
    </row>
    <row r="725" spans="1:5" ht="30" x14ac:dyDescent="0.25">
      <c r="A725" s="2" t="s">
        <v>6</v>
      </c>
      <c r="B725" s="15"/>
      <c r="C725" s="2" t="s">
        <v>1661</v>
      </c>
      <c r="D725" s="2" t="s">
        <v>1665</v>
      </c>
      <c r="E725" s="7">
        <v>1851.36</v>
      </c>
    </row>
    <row r="726" spans="1:5" ht="30" x14ac:dyDescent="0.25">
      <c r="A726" s="2" t="s">
        <v>6</v>
      </c>
      <c r="B726" s="15"/>
      <c r="C726" s="2" t="s">
        <v>1661</v>
      </c>
      <c r="D726" s="2" t="s">
        <v>1663</v>
      </c>
      <c r="E726" s="7">
        <v>2796</v>
      </c>
    </row>
    <row r="727" spans="1:5" ht="30" x14ac:dyDescent="0.25">
      <c r="A727" s="2" t="s">
        <v>6</v>
      </c>
      <c r="B727" s="2" t="s">
        <v>1655</v>
      </c>
      <c r="C727" s="2" t="s">
        <v>1661</v>
      </c>
      <c r="D727" s="2" t="s">
        <v>1664</v>
      </c>
      <c r="E727" s="7">
        <v>8520</v>
      </c>
    </row>
    <row r="728" spans="1:5" ht="120" x14ac:dyDescent="0.25">
      <c r="A728" s="2" t="s">
        <v>6</v>
      </c>
      <c r="B728" s="2" t="s">
        <v>1295</v>
      </c>
      <c r="C728" s="2" t="s">
        <v>1296</v>
      </c>
      <c r="D728" s="2" t="s">
        <v>1297</v>
      </c>
      <c r="E728" s="7">
        <v>12355.01</v>
      </c>
    </row>
    <row r="729" spans="1:5" ht="30" x14ac:dyDescent="0.25">
      <c r="A729" s="2" t="s">
        <v>6</v>
      </c>
      <c r="B729" s="2" t="s">
        <v>1744</v>
      </c>
      <c r="C729" s="2" t="s">
        <v>1745</v>
      </c>
      <c r="D729" s="2" t="s">
        <v>1746</v>
      </c>
      <c r="E729" s="7">
        <v>12322.22</v>
      </c>
    </row>
    <row r="730" spans="1:5" ht="45" customHeight="1" x14ac:dyDescent="0.25">
      <c r="A730" s="2" t="s">
        <v>6</v>
      </c>
      <c r="B730" s="15" t="s">
        <v>1606</v>
      </c>
      <c r="C730" s="2" t="s">
        <v>1607</v>
      </c>
      <c r="D730" s="2" t="s">
        <v>1609</v>
      </c>
      <c r="E730" s="7">
        <v>3619.37</v>
      </c>
    </row>
    <row r="731" spans="1:5" ht="90" x14ac:dyDescent="0.25">
      <c r="A731" s="2" t="s">
        <v>6</v>
      </c>
      <c r="B731" s="15"/>
      <c r="C731" s="2" t="s">
        <v>1607</v>
      </c>
      <c r="D731" s="2" t="s">
        <v>1610</v>
      </c>
      <c r="E731" s="7">
        <v>8280</v>
      </c>
    </row>
    <row r="732" spans="1:5" ht="45" customHeight="1" x14ac:dyDescent="0.25">
      <c r="A732" s="2" t="s">
        <v>6</v>
      </c>
      <c r="B732" s="15"/>
      <c r="C732" s="2" t="s">
        <v>1607</v>
      </c>
      <c r="D732" s="2" t="s">
        <v>1611</v>
      </c>
      <c r="E732" s="7">
        <v>4058.57</v>
      </c>
    </row>
    <row r="733" spans="1:5" ht="75" x14ac:dyDescent="0.25">
      <c r="A733" s="2" t="s">
        <v>6</v>
      </c>
      <c r="B733" s="15"/>
      <c r="C733" s="2" t="s">
        <v>1607</v>
      </c>
      <c r="D733" s="2" t="s">
        <v>1613</v>
      </c>
      <c r="E733" s="7">
        <v>3871.85</v>
      </c>
    </row>
    <row r="734" spans="1:5" ht="45" customHeight="1" x14ac:dyDescent="0.25">
      <c r="A734" s="2" t="s">
        <v>6</v>
      </c>
      <c r="B734" s="15"/>
      <c r="C734" s="2" t="s">
        <v>1607</v>
      </c>
      <c r="D734" s="2" t="s">
        <v>1612</v>
      </c>
      <c r="E734" s="7">
        <v>283.95999999999998</v>
      </c>
    </row>
    <row r="735" spans="1:5" ht="45" x14ac:dyDescent="0.25">
      <c r="A735" s="2" t="s">
        <v>6</v>
      </c>
      <c r="B735" s="2" t="s">
        <v>1616</v>
      </c>
      <c r="C735" s="2" t="s">
        <v>1617</v>
      </c>
      <c r="D735" s="2" t="s">
        <v>1618</v>
      </c>
      <c r="E735" s="7">
        <v>24344.53</v>
      </c>
    </row>
    <row r="736" spans="1:5" ht="30" x14ac:dyDescent="0.25">
      <c r="A736" s="2" t="s">
        <v>6</v>
      </c>
      <c r="B736" s="2" t="s">
        <v>592</v>
      </c>
      <c r="C736" s="2" t="s">
        <v>593</v>
      </c>
      <c r="D736" s="2" t="s">
        <v>594</v>
      </c>
      <c r="E736" s="7">
        <v>17034.5</v>
      </c>
    </row>
    <row r="737" spans="1:5" ht="45" x14ac:dyDescent="0.25">
      <c r="A737" s="2" t="s">
        <v>6</v>
      </c>
      <c r="B737" s="2" t="s">
        <v>913</v>
      </c>
      <c r="C737" s="2" t="s">
        <v>1647</v>
      </c>
      <c r="D737" s="2" t="s">
        <v>1648</v>
      </c>
      <c r="E737" s="7">
        <v>17584</v>
      </c>
    </row>
    <row r="738" spans="1:5" ht="75" x14ac:dyDescent="0.25">
      <c r="A738" s="2" t="s">
        <v>6</v>
      </c>
      <c r="B738" s="2" t="s">
        <v>430</v>
      </c>
      <c r="C738" s="2" t="s">
        <v>1666</v>
      </c>
      <c r="D738" s="2" t="s">
        <v>1667</v>
      </c>
      <c r="E738" s="7">
        <v>16485</v>
      </c>
    </row>
    <row r="739" spans="1:5" ht="45" x14ac:dyDescent="0.25">
      <c r="A739" s="2" t="s">
        <v>6</v>
      </c>
      <c r="B739" s="2" t="s">
        <v>1231</v>
      </c>
      <c r="C739" s="2" t="s">
        <v>1232</v>
      </c>
      <c r="D739" s="2" t="s">
        <v>1233</v>
      </c>
      <c r="E739" s="7">
        <v>33005.15</v>
      </c>
    </row>
    <row r="740" spans="1:5" ht="45" x14ac:dyDescent="0.25">
      <c r="A740" s="2" t="s">
        <v>6</v>
      </c>
      <c r="B740" s="2" t="s">
        <v>132</v>
      </c>
      <c r="C740" s="2" t="s">
        <v>133</v>
      </c>
      <c r="D740" s="2" t="s">
        <v>134</v>
      </c>
      <c r="E740" s="7">
        <v>16485</v>
      </c>
    </row>
    <row r="741" spans="1:5" ht="30" x14ac:dyDescent="0.25">
      <c r="A741" s="2" t="s">
        <v>6</v>
      </c>
      <c r="B741" s="15" t="s">
        <v>116</v>
      </c>
      <c r="C741" s="2" t="s">
        <v>117</v>
      </c>
      <c r="D741" s="2" t="s">
        <v>127</v>
      </c>
      <c r="E741" s="7">
        <v>7497.83</v>
      </c>
    </row>
    <row r="742" spans="1:5" ht="60" x14ac:dyDescent="0.25">
      <c r="A742" s="2" t="s">
        <v>6</v>
      </c>
      <c r="B742" s="15"/>
      <c r="C742" s="2" t="s">
        <v>117</v>
      </c>
      <c r="D742" s="2" t="s">
        <v>118</v>
      </c>
      <c r="E742" s="7">
        <v>10836.5</v>
      </c>
    </row>
    <row r="743" spans="1:5" ht="30" x14ac:dyDescent="0.25">
      <c r="A743" s="2" t="s">
        <v>6</v>
      </c>
      <c r="B743" s="15"/>
      <c r="C743" s="2" t="s">
        <v>117</v>
      </c>
      <c r="D743" s="2" t="s">
        <v>128</v>
      </c>
      <c r="E743" s="7">
        <v>6731.58</v>
      </c>
    </row>
    <row r="744" spans="1:5" ht="30" x14ac:dyDescent="0.25">
      <c r="A744" s="2" t="s">
        <v>6</v>
      </c>
      <c r="B744" s="15"/>
      <c r="C744" s="2" t="s">
        <v>117</v>
      </c>
      <c r="D744" s="2" t="s">
        <v>135</v>
      </c>
      <c r="E744" s="7">
        <v>1130.32</v>
      </c>
    </row>
    <row r="745" spans="1:5" ht="30" x14ac:dyDescent="0.25">
      <c r="A745" s="2" t="s">
        <v>6</v>
      </c>
      <c r="B745" s="15"/>
      <c r="C745" s="2" t="s">
        <v>117</v>
      </c>
      <c r="D745" s="2" t="s">
        <v>135</v>
      </c>
      <c r="E745" s="7">
        <v>1130.32</v>
      </c>
    </row>
    <row r="746" spans="1:5" ht="45" x14ac:dyDescent="0.25">
      <c r="A746" s="2" t="s">
        <v>6</v>
      </c>
      <c r="B746" s="15" t="s">
        <v>136</v>
      </c>
      <c r="C746" s="2" t="s">
        <v>117</v>
      </c>
      <c r="D746" s="2" t="s">
        <v>137</v>
      </c>
      <c r="E746" s="7">
        <v>21.57</v>
      </c>
    </row>
    <row r="747" spans="1:5" ht="30" x14ac:dyDescent="0.25">
      <c r="A747" s="2" t="s">
        <v>6</v>
      </c>
      <c r="B747" s="15"/>
      <c r="C747" s="2" t="s">
        <v>117</v>
      </c>
      <c r="D747" s="2" t="s">
        <v>139</v>
      </c>
      <c r="E747" s="7">
        <v>9503.59</v>
      </c>
    </row>
    <row r="748" spans="1:5" ht="30" x14ac:dyDescent="0.25">
      <c r="A748" s="2" t="s">
        <v>6</v>
      </c>
      <c r="B748" s="2" t="s">
        <v>1291</v>
      </c>
      <c r="C748" s="2" t="s">
        <v>1292</v>
      </c>
      <c r="D748" s="2" t="s">
        <v>315</v>
      </c>
      <c r="E748" s="7">
        <v>17761.84</v>
      </c>
    </row>
    <row r="749" spans="1:5" ht="30" x14ac:dyDescent="0.25">
      <c r="A749" s="2" t="s">
        <v>6</v>
      </c>
      <c r="B749" s="2" t="s">
        <v>221</v>
      </c>
      <c r="C749" s="2" t="s">
        <v>222</v>
      </c>
      <c r="D749" s="2" t="s">
        <v>42</v>
      </c>
      <c r="E749" s="7">
        <v>18968.68</v>
      </c>
    </row>
    <row r="750" spans="1:5" ht="30" x14ac:dyDescent="0.25">
      <c r="A750" s="2" t="s">
        <v>6</v>
      </c>
      <c r="B750" s="2" t="s">
        <v>294</v>
      </c>
      <c r="C750" s="2" t="s">
        <v>295</v>
      </c>
      <c r="D750" s="2" t="s">
        <v>296</v>
      </c>
      <c r="E750" s="7">
        <v>14836.5</v>
      </c>
    </row>
    <row r="751" spans="1:5" ht="45" x14ac:dyDescent="0.25">
      <c r="A751" s="2" t="s">
        <v>6</v>
      </c>
      <c r="B751" s="2" t="s">
        <v>1145</v>
      </c>
      <c r="C751" s="2" t="s">
        <v>1146</v>
      </c>
      <c r="D751" s="2" t="s">
        <v>1147</v>
      </c>
      <c r="E751" s="7">
        <v>23079</v>
      </c>
    </row>
    <row r="752" spans="1:5" ht="45" x14ac:dyDescent="0.25">
      <c r="A752" s="2" t="s">
        <v>6</v>
      </c>
      <c r="B752" s="2" t="s">
        <v>64</v>
      </c>
      <c r="C752" s="2" t="s">
        <v>59</v>
      </c>
      <c r="D752" s="2" t="s">
        <v>65</v>
      </c>
      <c r="E752" s="7">
        <v>19782</v>
      </c>
    </row>
    <row r="753" spans="1:5" ht="60" x14ac:dyDescent="0.25">
      <c r="A753" s="2" t="s">
        <v>6</v>
      </c>
      <c r="B753" s="15" t="s">
        <v>119</v>
      </c>
      <c r="C753" s="2" t="s">
        <v>120</v>
      </c>
      <c r="D753" s="2" t="s">
        <v>123</v>
      </c>
      <c r="E753" s="7">
        <v>4441.8</v>
      </c>
    </row>
    <row r="754" spans="1:5" ht="45" x14ac:dyDescent="0.25">
      <c r="A754" s="2" t="s">
        <v>6</v>
      </c>
      <c r="B754" s="15"/>
      <c r="C754" s="2" t="s">
        <v>120</v>
      </c>
      <c r="D754" s="2" t="s">
        <v>122</v>
      </c>
      <c r="E754" s="7">
        <v>6416.74</v>
      </c>
    </row>
    <row r="755" spans="1:5" ht="45" x14ac:dyDescent="0.25">
      <c r="A755" s="2" t="s">
        <v>6</v>
      </c>
      <c r="B755" s="15"/>
      <c r="C755" s="2" t="s">
        <v>120</v>
      </c>
      <c r="D755" s="2" t="s">
        <v>121</v>
      </c>
      <c r="E755" s="7">
        <v>3482.92</v>
      </c>
    </row>
    <row r="756" spans="1:5" ht="30" x14ac:dyDescent="0.25">
      <c r="A756" s="2" t="s">
        <v>6</v>
      </c>
      <c r="B756" s="15"/>
      <c r="C756" s="2" t="s">
        <v>120</v>
      </c>
      <c r="D756" s="2" t="s">
        <v>135</v>
      </c>
      <c r="E756" s="7">
        <v>1130.32</v>
      </c>
    </row>
    <row r="757" spans="1:5" ht="30" x14ac:dyDescent="0.25">
      <c r="A757" s="2" t="s">
        <v>6</v>
      </c>
      <c r="B757" s="15"/>
      <c r="C757" s="2" t="s">
        <v>120</v>
      </c>
      <c r="D757" s="2" t="s">
        <v>237</v>
      </c>
      <c r="E757" s="7">
        <v>2003.05</v>
      </c>
    </row>
    <row r="758" spans="1:5" ht="30" x14ac:dyDescent="0.25">
      <c r="A758" s="2" t="s">
        <v>6</v>
      </c>
      <c r="B758" s="15"/>
      <c r="C758" s="2" t="s">
        <v>120</v>
      </c>
      <c r="D758" s="2" t="s">
        <v>236</v>
      </c>
      <c r="E758" s="7">
        <v>12240</v>
      </c>
    </row>
    <row r="759" spans="1:5" ht="45" x14ac:dyDescent="0.25">
      <c r="A759" s="2" t="s">
        <v>6</v>
      </c>
      <c r="B759" s="15"/>
      <c r="C759" s="2" t="s">
        <v>120</v>
      </c>
      <c r="D759" s="2" t="s">
        <v>138</v>
      </c>
      <c r="E759" s="7">
        <v>5249.84</v>
      </c>
    </row>
    <row r="760" spans="1:5" ht="60" x14ac:dyDescent="0.25">
      <c r="A760" s="2" t="s">
        <v>6</v>
      </c>
      <c r="B760" s="2" t="s">
        <v>1180</v>
      </c>
      <c r="C760" s="2" t="s">
        <v>1181</v>
      </c>
      <c r="D760" s="2" t="s">
        <v>1182</v>
      </c>
      <c r="E760" s="7">
        <v>24367.67</v>
      </c>
    </row>
    <row r="761" spans="1:5" ht="30" x14ac:dyDescent="0.25">
      <c r="A761" s="2" t="s">
        <v>6</v>
      </c>
      <c r="B761" s="15" t="s">
        <v>1524</v>
      </c>
      <c r="C761" s="2" t="s">
        <v>1525</v>
      </c>
      <c r="D761" s="2" t="s">
        <v>1526</v>
      </c>
      <c r="E761" s="7">
        <v>7519.68</v>
      </c>
    </row>
    <row r="762" spans="1:5" ht="45" x14ac:dyDescent="0.25">
      <c r="A762" s="2" t="s">
        <v>6</v>
      </c>
      <c r="B762" s="15"/>
      <c r="C762" s="2" t="s">
        <v>1529</v>
      </c>
      <c r="D762" s="2" t="s">
        <v>1530</v>
      </c>
      <c r="E762" s="7">
        <v>4929.6000000000004</v>
      </c>
    </row>
    <row r="763" spans="1:5" ht="30" x14ac:dyDescent="0.25">
      <c r="A763" s="2" t="s">
        <v>6</v>
      </c>
      <c r="B763" s="15"/>
      <c r="C763" s="2" t="s">
        <v>1527</v>
      </c>
      <c r="D763" s="2" t="s">
        <v>1528</v>
      </c>
      <c r="E763" s="7">
        <v>4128.1899999999996</v>
      </c>
    </row>
    <row r="764" spans="1:5" ht="30" x14ac:dyDescent="0.25">
      <c r="A764" s="2" t="s">
        <v>6</v>
      </c>
      <c r="B764" s="15"/>
      <c r="C764" s="2" t="s">
        <v>1527</v>
      </c>
      <c r="D764" s="2" t="s">
        <v>1531</v>
      </c>
      <c r="E764" s="7">
        <v>2105.5300000000002</v>
      </c>
    </row>
    <row r="765" spans="1:5" ht="60" x14ac:dyDescent="0.25">
      <c r="A765" s="2" t="s">
        <v>6</v>
      </c>
      <c r="B765" s="2" t="s">
        <v>1505</v>
      </c>
      <c r="C765" s="2" t="s">
        <v>1506</v>
      </c>
      <c r="D765" s="2" t="s">
        <v>1507</v>
      </c>
      <c r="E765" s="7">
        <v>61178.87</v>
      </c>
    </row>
    <row r="766" spans="1:5" ht="60" x14ac:dyDescent="0.25">
      <c r="A766" s="2" t="s">
        <v>6</v>
      </c>
      <c r="B766" s="2" t="s">
        <v>332</v>
      </c>
      <c r="C766" s="2" t="s">
        <v>326</v>
      </c>
      <c r="D766" s="2" t="s">
        <v>333</v>
      </c>
      <c r="E766" s="7">
        <v>931.27</v>
      </c>
    </row>
    <row r="767" spans="1:5" ht="30" x14ac:dyDescent="0.25">
      <c r="A767" s="2" t="s">
        <v>6</v>
      </c>
      <c r="B767" s="2" t="s">
        <v>1005</v>
      </c>
      <c r="C767" s="2" t="s">
        <v>1006</v>
      </c>
      <c r="D767" s="2" t="s">
        <v>1007</v>
      </c>
      <c r="E767" s="7">
        <v>47806.5</v>
      </c>
    </row>
    <row r="768" spans="1:5" ht="45" x14ac:dyDescent="0.25">
      <c r="A768" s="2" t="s">
        <v>6</v>
      </c>
      <c r="B768" s="2" t="s">
        <v>1049</v>
      </c>
      <c r="C768" s="2" t="s">
        <v>1050</v>
      </c>
      <c r="D768" s="2" t="s">
        <v>293</v>
      </c>
      <c r="E768" s="7">
        <v>12240</v>
      </c>
    </row>
    <row r="769" spans="1:5" ht="30" x14ac:dyDescent="0.25">
      <c r="A769" s="2" t="s">
        <v>6</v>
      </c>
      <c r="B769" s="2" t="s">
        <v>520</v>
      </c>
      <c r="C769" s="2" t="s">
        <v>521</v>
      </c>
      <c r="D769" s="2" t="s">
        <v>522</v>
      </c>
      <c r="E769" s="7">
        <v>18133.5</v>
      </c>
    </row>
    <row r="770" spans="1:5" x14ac:dyDescent="0.25">
      <c r="E770" s="7">
        <f>SUM(E2:E769)</f>
        <v>15826330.520000001</v>
      </c>
    </row>
  </sheetData>
  <autoFilter ref="A1:E1" xr:uid="{00000000-0009-0000-0000-000000000000}"/>
  <mergeCells count="85">
    <mergeCell ref="B8:B10"/>
    <mergeCell ref="B37:B38"/>
    <mergeCell ref="B112:B113"/>
    <mergeCell ref="B103:B105"/>
    <mergeCell ref="E42:E44"/>
    <mergeCell ref="B60:B61"/>
    <mergeCell ref="E60:E61"/>
    <mergeCell ref="E103:E105"/>
    <mergeCell ref="B69:B70"/>
    <mergeCell ref="B100:B102"/>
    <mergeCell ref="B173:B177"/>
    <mergeCell ref="B194:B195"/>
    <mergeCell ref="E126:E128"/>
    <mergeCell ref="B156:B158"/>
    <mergeCell ref="E164:E165"/>
    <mergeCell ref="B256:B257"/>
    <mergeCell ref="E231:E233"/>
    <mergeCell ref="E242:E243"/>
    <mergeCell ref="E194:E195"/>
    <mergeCell ref="E199:E200"/>
    <mergeCell ref="E229:E230"/>
    <mergeCell ref="B279:B280"/>
    <mergeCell ref="B289:B291"/>
    <mergeCell ref="E258:E260"/>
    <mergeCell ref="B260:B262"/>
    <mergeCell ref="E262:E264"/>
    <mergeCell ref="E267:E268"/>
    <mergeCell ref="E357:E361"/>
    <mergeCell ref="B335:B337"/>
    <mergeCell ref="B347:B352"/>
    <mergeCell ref="E325:E326"/>
    <mergeCell ref="E303:E310"/>
    <mergeCell ref="E317:E318"/>
    <mergeCell ref="B374:B376"/>
    <mergeCell ref="B380:B383"/>
    <mergeCell ref="B367:B368"/>
    <mergeCell ref="B369:B373"/>
    <mergeCell ref="B357:B361"/>
    <mergeCell ref="E442:E443"/>
    <mergeCell ref="B424:B425"/>
    <mergeCell ref="B426:B428"/>
    <mergeCell ref="E400:E402"/>
    <mergeCell ref="E403:E404"/>
    <mergeCell ref="E483:E484"/>
    <mergeCell ref="B491:B496"/>
    <mergeCell ref="E491:E496"/>
    <mergeCell ref="E457:E458"/>
    <mergeCell ref="B474:B477"/>
    <mergeCell ref="E537:E540"/>
    <mergeCell ref="B541:B542"/>
    <mergeCell ref="E524:E526"/>
    <mergeCell ref="E528:E534"/>
    <mergeCell ref="E499:E505"/>
    <mergeCell ref="E510:E511"/>
    <mergeCell ref="E574:E579"/>
    <mergeCell ref="E587:E588"/>
    <mergeCell ref="E557:E558"/>
    <mergeCell ref="E571:E572"/>
    <mergeCell ref="B546:B550"/>
    <mergeCell ref="B555:B556"/>
    <mergeCell ref="B647:B648"/>
    <mergeCell ref="E647:E648"/>
    <mergeCell ref="E626:E627"/>
    <mergeCell ref="E635:E636"/>
    <mergeCell ref="E605:E616"/>
    <mergeCell ref="E623:E624"/>
    <mergeCell ref="E670:E671"/>
    <mergeCell ref="E686:E687"/>
    <mergeCell ref="E688:E689"/>
    <mergeCell ref="B659:B660"/>
    <mergeCell ref="B666:B668"/>
    <mergeCell ref="B705:B710"/>
    <mergeCell ref="E698:E699"/>
    <mergeCell ref="E702:E703"/>
    <mergeCell ref="B696:B697"/>
    <mergeCell ref="E696:E697"/>
    <mergeCell ref="B724:B726"/>
    <mergeCell ref="B730:B734"/>
    <mergeCell ref="E714:E715"/>
    <mergeCell ref="B753:B759"/>
    <mergeCell ref="B761:B764"/>
    <mergeCell ref="B741:B745"/>
    <mergeCell ref="B746:B747"/>
    <mergeCell ref="B717:B719"/>
    <mergeCell ref="E717:E719"/>
  </mergeCells>
  <conditionalFormatting sqref="E1 E770:E1048576">
    <cfRule type="duplicateValues" dxfId="0" priority="1"/>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0E18A-32F0-4BB4-853C-FE266C89A1C4}">
  <sheetPr>
    <tabColor rgb="FF92D050"/>
  </sheetPr>
  <dimension ref="A1:E278"/>
  <sheetViews>
    <sheetView zoomScale="60" zoomScaleNormal="60" workbookViewId="0">
      <pane ySplit="1" topLeftCell="A2" activePane="bottomLeft" state="frozen"/>
      <selection pane="bottomLeft" activeCell="F1" sqref="F1:G1048576"/>
    </sheetView>
  </sheetViews>
  <sheetFormatPr baseColWidth="10" defaultColWidth="9.140625" defaultRowHeight="15" x14ac:dyDescent="0.25"/>
  <cols>
    <col min="1" max="5" width="21.42578125" customWidth="1"/>
  </cols>
  <sheetData>
    <row r="1" spans="1:5" x14ac:dyDescent="0.25">
      <c r="A1" s="1" t="s">
        <v>0</v>
      </c>
      <c r="B1" s="1" t="s">
        <v>1</v>
      </c>
      <c r="C1" s="1" t="s">
        <v>3</v>
      </c>
      <c r="D1" s="1" t="s">
        <v>4</v>
      </c>
      <c r="E1" s="1" t="s">
        <v>5</v>
      </c>
    </row>
    <row r="2" spans="1:5" ht="45" x14ac:dyDescent="0.25">
      <c r="A2" s="2" t="s">
        <v>7841</v>
      </c>
      <c r="B2" s="2" t="s">
        <v>7842</v>
      </c>
      <c r="C2" s="2" t="s">
        <v>7843</v>
      </c>
      <c r="D2" s="2" t="s">
        <v>7844</v>
      </c>
      <c r="E2">
        <v>19720.759999999998</v>
      </c>
    </row>
    <row r="3" spans="1:5" ht="90" x14ac:dyDescent="0.25">
      <c r="A3" s="2" t="s">
        <v>7841</v>
      </c>
      <c r="B3" s="2" t="s">
        <v>7845</v>
      </c>
      <c r="C3" s="2" t="s">
        <v>7846</v>
      </c>
      <c r="D3" s="2" t="s">
        <v>7847</v>
      </c>
      <c r="E3">
        <v>34800</v>
      </c>
    </row>
    <row r="4" spans="1:5" ht="60" x14ac:dyDescent="0.25">
      <c r="A4" s="2" t="s">
        <v>7841</v>
      </c>
      <c r="B4" s="2" t="s">
        <v>7848</v>
      </c>
      <c r="C4" s="2" t="s">
        <v>7849</v>
      </c>
      <c r="D4" s="2" t="s">
        <v>7850</v>
      </c>
      <c r="E4">
        <v>20902.09</v>
      </c>
    </row>
    <row r="5" spans="1:5" ht="90" x14ac:dyDescent="0.25">
      <c r="A5" s="2" t="s">
        <v>7841</v>
      </c>
      <c r="B5" s="2" t="s">
        <v>7851</v>
      </c>
      <c r="C5" s="2" t="s">
        <v>7852</v>
      </c>
      <c r="D5" s="2" t="s">
        <v>7853</v>
      </c>
      <c r="E5">
        <v>34800</v>
      </c>
    </row>
    <row r="6" spans="1:5" ht="45" x14ac:dyDescent="0.25">
      <c r="A6" s="2" t="s">
        <v>7841</v>
      </c>
      <c r="B6" s="2" t="s">
        <v>7854</v>
      </c>
      <c r="C6" s="2" t="s">
        <v>7843</v>
      </c>
      <c r="D6" s="2" t="s">
        <v>7855</v>
      </c>
      <c r="E6">
        <v>31800</v>
      </c>
    </row>
    <row r="7" spans="1:5" ht="45" x14ac:dyDescent="0.25">
      <c r="A7" s="2" t="s">
        <v>7841</v>
      </c>
      <c r="B7" s="2" t="s">
        <v>7856</v>
      </c>
      <c r="C7" s="2" t="s">
        <v>7857</v>
      </c>
      <c r="D7" s="2" t="s">
        <v>7858</v>
      </c>
      <c r="E7">
        <v>27000</v>
      </c>
    </row>
    <row r="8" spans="1:5" ht="45" x14ac:dyDescent="0.25">
      <c r="A8" s="2" t="s">
        <v>7841</v>
      </c>
      <c r="B8" s="2" t="s">
        <v>7859</v>
      </c>
      <c r="C8" s="2" t="s">
        <v>7860</v>
      </c>
      <c r="D8" s="2" t="s">
        <v>7861</v>
      </c>
      <c r="E8">
        <v>24300</v>
      </c>
    </row>
    <row r="9" spans="1:5" ht="30" x14ac:dyDescent="0.25">
      <c r="A9" s="2" t="s">
        <v>7841</v>
      </c>
      <c r="B9" s="2" t="s">
        <v>7862</v>
      </c>
      <c r="C9" s="2" t="s">
        <v>7863</v>
      </c>
      <c r="D9" s="2" t="s">
        <v>467</v>
      </c>
      <c r="E9">
        <v>42900</v>
      </c>
    </row>
    <row r="10" spans="1:5" ht="30" x14ac:dyDescent="0.25">
      <c r="A10" s="2" t="s">
        <v>7841</v>
      </c>
      <c r="B10" s="2" t="s">
        <v>7864</v>
      </c>
      <c r="C10" s="2" t="s">
        <v>7865</v>
      </c>
      <c r="D10" s="2" t="s">
        <v>467</v>
      </c>
      <c r="E10">
        <v>42600</v>
      </c>
    </row>
    <row r="11" spans="1:5" ht="30" x14ac:dyDescent="0.25">
      <c r="A11" s="2" t="s">
        <v>7841</v>
      </c>
      <c r="B11" s="2" t="s">
        <v>7866</v>
      </c>
      <c r="C11" s="2" t="s">
        <v>7867</v>
      </c>
      <c r="D11" s="2" t="s">
        <v>467</v>
      </c>
      <c r="E11">
        <v>55500</v>
      </c>
    </row>
    <row r="12" spans="1:5" ht="30" x14ac:dyDescent="0.25">
      <c r="A12" s="2" t="s">
        <v>7841</v>
      </c>
      <c r="B12" s="2" t="s">
        <v>7868</v>
      </c>
      <c r="C12" s="2" t="s">
        <v>7869</v>
      </c>
      <c r="D12" s="2" t="s">
        <v>1477</v>
      </c>
      <c r="E12">
        <v>36000</v>
      </c>
    </row>
    <row r="13" spans="1:5" x14ac:dyDescent="0.25">
      <c r="A13" s="2" t="s">
        <v>7841</v>
      </c>
      <c r="B13" s="2" t="s">
        <v>1037</v>
      </c>
      <c r="C13" s="2" t="s">
        <v>7843</v>
      </c>
      <c r="D13" s="2" t="s">
        <v>7870</v>
      </c>
      <c r="E13" s="17">
        <v>66300</v>
      </c>
    </row>
    <row r="14" spans="1:5" x14ac:dyDescent="0.25">
      <c r="A14" s="2" t="s">
        <v>7841</v>
      </c>
      <c r="B14" s="2" t="s">
        <v>7871</v>
      </c>
      <c r="C14" s="2" t="s">
        <v>7843</v>
      </c>
      <c r="D14" s="2" t="s">
        <v>7870</v>
      </c>
      <c r="E14" s="17"/>
    </row>
    <row r="15" spans="1:5" ht="45" x14ac:dyDescent="0.25">
      <c r="A15" s="2" t="s">
        <v>7841</v>
      </c>
      <c r="B15" s="2" t="s">
        <v>7872</v>
      </c>
      <c r="C15" s="2" t="s">
        <v>7873</v>
      </c>
      <c r="D15" s="2" t="s">
        <v>7874</v>
      </c>
      <c r="E15">
        <v>26400</v>
      </c>
    </row>
    <row r="16" spans="1:5" ht="30" x14ac:dyDescent="0.25">
      <c r="A16" s="2" t="s">
        <v>7841</v>
      </c>
      <c r="B16" s="2" t="s">
        <v>7875</v>
      </c>
      <c r="C16" s="2" t="s">
        <v>7876</v>
      </c>
      <c r="D16" s="2" t="s">
        <v>467</v>
      </c>
      <c r="E16">
        <v>15300</v>
      </c>
    </row>
    <row r="17" spans="1:5" ht="75" x14ac:dyDescent="0.25">
      <c r="A17" s="2" t="s">
        <v>7841</v>
      </c>
      <c r="B17" s="2" t="s">
        <v>7877</v>
      </c>
      <c r="C17" s="2" t="s">
        <v>7878</v>
      </c>
      <c r="D17" s="2" t="s">
        <v>7879</v>
      </c>
      <c r="E17">
        <v>24000</v>
      </c>
    </row>
    <row r="18" spans="1:5" ht="30" x14ac:dyDescent="0.25">
      <c r="A18" s="2" t="s">
        <v>7841</v>
      </c>
      <c r="B18" s="2" t="s">
        <v>7880</v>
      </c>
      <c r="C18" s="2" t="s">
        <v>7881</v>
      </c>
      <c r="D18" s="2" t="s">
        <v>467</v>
      </c>
      <c r="E18">
        <v>21589.439999999999</v>
      </c>
    </row>
    <row r="19" spans="1:5" ht="30" x14ac:dyDescent="0.25">
      <c r="A19" s="2" t="s">
        <v>7841</v>
      </c>
      <c r="B19" s="2" t="s">
        <v>7882</v>
      </c>
      <c r="C19" s="2" t="s">
        <v>7843</v>
      </c>
      <c r="D19" s="2" t="s">
        <v>7883</v>
      </c>
      <c r="E19">
        <v>29700</v>
      </c>
    </row>
    <row r="20" spans="1:5" ht="45" x14ac:dyDescent="0.25">
      <c r="A20" s="2" t="s">
        <v>7841</v>
      </c>
      <c r="B20" s="2" t="s">
        <v>7884</v>
      </c>
      <c r="C20" s="2" t="s">
        <v>7885</v>
      </c>
      <c r="D20" s="2" t="s">
        <v>7886</v>
      </c>
      <c r="E20">
        <v>20477.55</v>
      </c>
    </row>
    <row r="21" spans="1:5" ht="90" x14ac:dyDescent="0.25">
      <c r="A21" s="2" t="s">
        <v>7841</v>
      </c>
      <c r="B21" s="2" t="s">
        <v>7887</v>
      </c>
      <c r="C21" s="2" t="s">
        <v>7888</v>
      </c>
      <c r="D21" s="2" t="s">
        <v>7889</v>
      </c>
      <c r="E21">
        <v>22649.81</v>
      </c>
    </row>
    <row r="22" spans="1:5" ht="30" x14ac:dyDescent="0.25">
      <c r="A22" s="2" t="s">
        <v>7841</v>
      </c>
      <c r="B22" s="2" t="s">
        <v>7890</v>
      </c>
      <c r="C22" s="2" t="s">
        <v>7891</v>
      </c>
      <c r="D22" s="2" t="s">
        <v>7892</v>
      </c>
      <c r="E22">
        <v>24000</v>
      </c>
    </row>
    <row r="23" spans="1:5" ht="120" x14ac:dyDescent="0.25">
      <c r="A23" s="2" t="s">
        <v>7841</v>
      </c>
      <c r="B23" s="2" t="s">
        <v>3198</v>
      </c>
      <c r="C23" s="2" t="s">
        <v>7893</v>
      </c>
      <c r="D23" s="2" t="s">
        <v>7894</v>
      </c>
      <c r="E23">
        <v>21000</v>
      </c>
    </row>
    <row r="24" spans="1:5" ht="45" x14ac:dyDescent="0.25">
      <c r="A24" s="2" t="s">
        <v>7841</v>
      </c>
      <c r="B24" s="2" t="s">
        <v>7895</v>
      </c>
      <c r="C24" s="2" t="s">
        <v>7846</v>
      </c>
      <c r="D24" s="2" t="s">
        <v>3406</v>
      </c>
      <c r="E24">
        <v>21351.46</v>
      </c>
    </row>
    <row r="25" spans="1:5" ht="45" x14ac:dyDescent="0.25">
      <c r="A25" s="2" t="s">
        <v>7841</v>
      </c>
      <c r="B25" s="15" t="s">
        <v>7896</v>
      </c>
      <c r="C25" s="2" t="s">
        <v>7897</v>
      </c>
      <c r="D25" s="2" t="s">
        <v>7898</v>
      </c>
      <c r="E25" s="17">
        <v>24000</v>
      </c>
    </row>
    <row r="26" spans="1:5" ht="45" x14ac:dyDescent="0.25">
      <c r="A26" s="2" t="s">
        <v>7841</v>
      </c>
      <c r="B26" s="15"/>
      <c r="C26" s="2" t="s">
        <v>7897</v>
      </c>
      <c r="D26" s="2" t="s">
        <v>7898</v>
      </c>
      <c r="E26" s="17"/>
    </row>
    <row r="27" spans="1:5" ht="45" x14ac:dyDescent="0.25">
      <c r="A27" s="2" t="s">
        <v>7841</v>
      </c>
      <c r="B27" s="15"/>
      <c r="C27" s="2" t="s">
        <v>7897</v>
      </c>
      <c r="D27" s="2" t="s">
        <v>7898</v>
      </c>
      <c r="E27" s="17"/>
    </row>
    <row r="28" spans="1:5" ht="30" x14ac:dyDescent="0.25">
      <c r="A28" s="2" t="s">
        <v>7841</v>
      </c>
      <c r="B28" s="2" t="s">
        <v>7899</v>
      </c>
      <c r="C28" s="2" t="s">
        <v>7900</v>
      </c>
      <c r="D28" s="2" t="s">
        <v>7901</v>
      </c>
      <c r="E28">
        <v>26524.18</v>
      </c>
    </row>
    <row r="29" spans="1:5" ht="75" x14ac:dyDescent="0.25">
      <c r="A29" s="2" t="s">
        <v>7841</v>
      </c>
      <c r="B29" s="2" t="s">
        <v>7902</v>
      </c>
      <c r="C29" s="2" t="s">
        <v>7903</v>
      </c>
      <c r="D29" s="2" t="s">
        <v>7904</v>
      </c>
      <c r="E29">
        <v>23700</v>
      </c>
    </row>
    <row r="30" spans="1:5" ht="150" x14ac:dyDescent="0.25">
      <c r="A30" s="2" t="s">
        <v>7841</v>
      </c>
      <c r="B30" s="2" t="s">
        <v>7905</v>
      </c>
      <c r="C30" s="2" t="s">
        <v>7906</v>
      </c>
      <c r="D30" s="2" t="s">
        <v>7907</v>
      </c>
      <c r="E30">
        <v>35440.58</v>
      </c>
    </row>
    <row r="31" spans="1:5" ht="60" x14ac:dyDescent="0.25">
      <c r="A31" s="2" t="s">
        <v>7841</v>
      </c>
      <c r="B31" s="2" t="s">
        <v>7908</v>
      </c>
      <c r="C31" s="2" t="s">
        <v>7909</v>
      </c>
      <c r="D31" s="2" t="s">
        <v>7910</v>
      </c>
      <c r="E31">
        <v>18300</v>
      </c>
    </row>
    <row r="32" spans="1:5" ht="30" x14ac:dyDescent="0.25">
      <c r="A32" s="2" t="s">
        <v>7841</v>
      </c>
      <c r="B32" s="2" t="s">
        <v>7911</v>
      </c>
      <c r="C32" s="2" t="s">
        <v>7912</v>
      </c>
      <c r="D32" s="2" t="s">
        <v>5821</v>
      </c>
      <c r="E32">
        <v>19770.400000000001</v>
      </c>
    </row>
    <row r="33" spans="1:5" ht="30" x14ac:dyDescent="0.25">
      <c r="A33" s="2" t="s">
        <v>7841</v>
      </c>
      <c r="B33" s="2" t="s">
        <v>7913</v>
      </c>
      <c r="C33" s="2" t="s">
        <v>7914</v>
      </c>
      <c r="D33" s="2" t="s">
        <v>57</v>
      </c>
      <c r="E33">
        <v>18000</v>
      </c>
    </row>
    <row r="34" spans="1:5" ht="60" x14ac:dyDescent="0.25">
      <c r="A34" s="2" t="s">
        <v>7841</v>
      </c>
      <c r="B34" s="2" t="s">
        <v>7915</v>
      </c>
      <c r="C34" s="2" t="s">
        <v>7916</v>
      </c>
      <c r="D34" s="2" t="s">
        <v>7917</v>
      </c>
      <c r="E34">
        <v>24000</v>
      </c>
    </row>
    <row r="35" spans="1:5" ht="30" x14ac:dyDescent="0.25">
      <c r="A35" s="2" t="s">
        <v>7841</v>
      </c>
      <c r="B35" s="2" t="s">
        <v>1989</v>
      </c>
      <c r="C35" s="2" t="s">
        <v>7918</v>
      </c>
      <c r="D35" s="2" t="s">
        <v>515</v>
      </c>
      <c r="E35">
        <v>15000</v>
      </c>
    </row>
    <row r="36" spans="1:5" ht="90" x14ac:dyDescent="0.25">
      <c r="A36" s="2" t="s">
        <v>7841</v>
      </c>
      <c r="B36" s="2" t="s">
        <v>7919</v>
      </c>
      <c r="C36" s="2" t="s">
        <v>7920</v>
      </c>
      <c r="D36" s="2" t="s">
        <v>7921</v>
      </c>
      <c r="E36">
        <v>30000</v>
      </c>
    </row>
    <row r="37" spans="1:5" ht="30" x14ac:dyDescent="0.25">
      <c r="A37" s="2" t="s">
        <v>7841</v>
      </c>
      <c r="B37" s="2" t="s">
        <v>7922</v>
      </c>
      <c r="C37" s="2" t="s">
        <v>7923</v>
      </c>
      <c r="D37" s="2" t="s">
        <v>467</v>
      </c>
      <c r="E37">
        <v>60300</v>
      </c>
    </row>
    <row r="38" spans="1:5" ht="60" x14ac:dyDescent="0.25">
      <c r="A38" s="2" t="s">
        <v>7841</v>
      </c>
      <c r="B38" s="2" t="s">
        <v>7924</v>
      </c>
      <c r="C38" s="2" t="s">
        <v>7925</v>
      </c>
      <c r="D38" s="2" t="s">
        <v>7926</v>
      </c>
      <c r="E38">
        <v>92400</v>
      </c>
    </row>
    <row r="39" spans="1:5" x14ac:dyDescent="0.25">
      <c r="A39" s="2" t="s">
        <v>7841</v>
      </c>
      <c r="B39" s="2" t="s">
        <v>7927</v>
      </c>
      <c r="C39" s="2" t="s">
        <v>7928</v>
      </c>
      <c r="D39" s="2" t="s">
        <v>231</v>
      </c>
      <c r="E39">
        <v>24309.9</v>
      </c>
    </row>
    <row r="40" spans="1:5" ht="105" x14ac:dyDescent="0.25">
      <c r="A40" s="2" t="s">
        <v>7841</v>
      </c>
      <c r="B40" s="2" t="s">
        <v>7929</v>
      </c>
      <c r="C40" s="2" t="s">
        <v>7930</v>
      </c>
      <c r="D40" s="2" t="s">
        <v>7931</v>
      </c>
      <c r="E40">
        <v>38400</v>
      </c>
    </row>
    <row r="41" spans="1:5" ht="60" x14ac:dyDescent="0.25">
      <c r="A41" s="2" t="s">
        <v>7841</v>
      </c>
      <c r="B41" s="2" t="s">
        <v>7932</v>
      </c>
      <c r="C41" s="2" t="s">
        <v>7933</v>
      </c>
      <c r="D41" s="2" t="s">
        <v>7934</v>
      </c>
      <c r="E41">
        <v>26152.240000000002</v>
      </c>
    </row>
    <row r="42" spans="1:5" ht="30" x14ac:dyDescent="0.25">
      <c r="A42" s="2" t="s">
        <v>7841</v>
      </c>
      <c r="B42" s="2" t="s">
        <v>7935</v>
      </c>
      <c r="C42" s="2" t="s">
        <v>7936</v>
      </c>
      <c r="D42" s="2" t="s">
        <v>7861</v>
      </c>
      <c r="E42">
        <v>24000</v>
      </c>
    </row>
    <row r="43" spans="1:5" ht="45" x14ac:dyDescent="0.25">
      <c r="A43" s="2" t="s">
        <v>7841</v>
      </c>
      <c r="B43" s="2" t="s">
        <v>7937</v>
      </c>
      <c r="C43" s="2" t="s">
        <v>7938</v>
      </c>
      <c r="D43" s="2" t="s">
        <v>7939</v>
      </c>
      <c r="E43">
        <v>22800</v>
      </c>
    </row>
    <row r="44" spans="1:5" ht="30" x14ac:dyDescent="0.25">
      <c r="A44" s="2" t="s">
        <v>7841</v>
      </c>
      <c r="B44" s="2" t="s">
        <v>7940</v>
      </c>
      <c r="C44" s="2" t="s">
        <v>7941</v>
      </c>
      <c r="D44" s="2" t="s">
        <v>7942</v>
      </c>
      <c r="E44">
        <v>17613.169999999998</v>
      </c>
    </row>
    <row r="45" spans="1:5" ht="30" x14ac:dyDescent="0.25">
      <c r="A45" s="2" t="s">
        <v>7841</v>
      </c>
      <c r="B45" s="2" t="s">
        <v>7943</v>
      </c>
      <c r="C45" s="2" t="s">
        <v>7944</v>
      </c>
      <c r="D45" s="2" t="s">
        <v>7942</v>
      </c>
      <c r="E45">
        <v>7200</v>
      </c>
    </row>
    <row r="46" spans="1:5" ht="45" x14ac:dyDescent="0.25">
      <c r="A46" s="2" t="s">
        <v>7841</v>
      </c>
      <c r="B46" s="2" t="s">
        <v>6079</v>
      </c>
      <c r="C46" s="2" t="s">
        <v>7945</v>
      </c>
      <c r="D46" s="2" t="s">
        <v>7946</v>
      </c>
      <c r="E46">
        <v>19792.8</v>
      </c>
    </row>
    <row r="47" spans="1:5" ht="90" x14ac:dyDescent="0.25">
      <c r="A47" s="2" t="s">
        <v>7841</v>
      </c>
      <c r="B47" s="2" t="s">
        <v>7947</v>
      </c>
      <c r="C47" s="2" t="s">
        <v>7948</v>
      </c>
      <c r="D47" s="2" t="s">
        <v>7949</v>
      </c>
      <c r="E47">
        <v>33000</v>
      </c>
    </row>
    <row r="48" spans="1:5" ht="30" x14ac:dyDescent="0.25">
      <c r="A48" s="2" t="s">
        <v>7841</v>
      </c>
      <c r="B48" s="2" t="s">
        <v>7950</v>
      </c>
      <c r="C48" s="2" t="s">
        <v>7951</v>
      </c>
      <c r="D48" s="2" t="s">
        <v>7952</v>
      </c>
      <c r="E48">
        <v>16771.919999999998</v>
      </c>
    </row>
    <row r="49" spans="1:5" ht="45" x14ac:dyDescent="0.25">
      <c r="A49" s="2" t="s">
        <v>7841</v>
      </c>
      <c r="B49" s="2" t="s">
        <v>7953</v>
      </c>
      <c r="C49" s="2" t="s">
        <v>7948</v>
      </c>
      <c r="D49" s="2" t="s">
        <v>7954</v>
      </c>
      <c r="E49">
        <v>32518.799999999999</v>
      </c>
    </row>
    <row r="50" spans="1:5" ht="75" x14ac:dyDescent="0.25">
      <c r="A50" s="2" t="s">
        <v>7841</v>
      </c>
      <c r="B50" s="2" t="s">
        <v>7955</v>
      </c>
      <c r="C50" s="2" t="s">
        <v>7956</v>
      </c>
      <c r="D50" s="2" t="s">
        <v>7957</v>
      </c>
      <c r="E50">
        <v>19200</v>
      </c>
    </row>
    <row r="51" spans="1:5" ht="45" x14ac:dyDescent="0.25">
      <c r="A51" s="2" t="s">
        <v>7841</v>
      </c>
      <c r="B51" s="15" t="s">
        <v>7958</v>
      </c>
      <c r="C51" s="2" t="s">
        <v>7959</v>
      </c>
      <c r="D51" s="2" t="s">
        <v>2444</v>
      </c>
      <c r="E51" s="17">
        <v>24000</v>
      </c>
    </row>
    <row r="52" spans="1:5" ht="45" x14ac:dyDescent="0.25">
      <c r="A52" s="2" t="s">
        <v>7841</v>
      </c>
      <c r="B52" s="15"/>
      <c r="C52" s="2" t="s">
        <v>7959</v>
      </c>
      <c r="D52" s="2" t="s">
        <v>2444</v>
      </c>
      <c r="E52" s="17"/>
    </row>
    <row r="53" spans="1:5" ht="30" x14ac:dyDescent="0.25">
      <c r="A53" s="2" t="s">
        <v>7841</v>
      </c>
      <c r="B53" s="2" t="s">
        <v>7960</v>
      </c>
      <c r="C53" s="2" t="s">
        <v>7961</v>
      </c>
      <c r="D53" s="2" t="s">
        <v>7962</v>
      </c>
      <c r="E53">
        <v>12000</v>
      </c>
    </row>
    <row r="54" spans="1:5" ht="30" x14ac:dyDescent="0.25">
      <c r="A54" s="2" t="s">
        <v>7841</v>
      </c>
      <c r="B54" s="2" t="s">
        <v>7963</v>
      </c>
      <c r="C54" s="2" t="s">
        <v>7964</v>
      </c>
      <c r="D54" s="2" t="s">
        <v>7965</v>
      </c>
      <c r="E54">
        <v>27000</v>
      </c>
    </row>
    <row r="55" spans="1:5" ht="30" x14ac:dyDescent="0.25">
      <c r="A55" s="2" t="s">
        <v>7841</v>
      </c>
      <c r="B55" s="2" t="s">
        <v>7966</v>
      </c>
      <c r="C55" s="2" t="s">
        <v>7843</v>
      </c>
      <c r="D55" s="2" t="s">
        <v>7967</v>
      </c>
      <c r="E55">
        <v>26699</v>
      </c>
    </row>
    <row r="56" spans="1:5" ht="30" x14ac:dyDescent="0.25">
      <c r="A56" s="2" t="s">
        <v>7841</v>
      </c>
      <c r="B56" s="2" t="s">
        <v>7968</v>
      </c>
      <c r="C56" s="2" t="s">
        <v>7969</v>
      </c>
      <c r="D56" s="2" t="s">
        <v>2866</v>
      </c>
      <c r="E56">
        <v>40200</v>
      </c>
    </row>
    <row r="57" spans="1:5" ht="60" x14ac:dyDescent="0.25">
      <c r="A57" s="2" t="s">
        <v>7841</v>
      </c>
      <c r="B57" s="2" t="s">
        <v>7970</v>
      </c>
      <c r="C57" s="2" t="s">
        <v>6585</v>
      </c>
      <c r="D57" s="2" t="s">
        <v>7971</v>
      </c>
      <c r="E57">
        <v>22375.599999999999</v>
      </c>
    </row>
    <row r="58" spans="1:5" ht="30" x14ac:dyDescent="0.25">
      <c r="A58" s="2" t="s">
        <v>7841</v>
      </c>
      <c r="B58" s="2" t="s">
        <v>7972</v>
      </c>
      <c r="C58" s="2" t="s">
        <v>7973</v>
      </c>
      <c r="D58" s="2" t="s">
        <v>7974</v>
      </c>
      <c r="E58">
        <v>45900</v>
      </c>
    </row>
    <row r="59" spans="1:5" ht="75" x14ac:dyDescent="0.25">
      <c r="A59" s="2" t="s">
        <v>7841</v>
      </c>
      <c r="B59" s="2" t="s">
        <v>7975</v>
      </c>
      <c r="C59" s="2" t="s">
        <v>7843</v>
      </c>
      <c r="D59" s="2" t="s">
        <v>7976</v>
      </c>
      <c r="E59">
        <v>25462.97</v>
      </c>
    </row>
    <row r="60" spans="1:5" ht="105" x14ac:dyDescent="0.25">
      <c r="A60" s="2" t="s">
        <v>7841</v>
      </c>
      <c r="B60" s="2" t="s">
        <v>7977</v>
      </c>
      <c r="C60" s="2" t="s">
        <v>7978</v>
      </c>
      <c r="D60" s="2" t="s">
        <v>7979</v>
      </c>
      <c r="E60">
        <v>28800</v>
      </c>
    </row>
    <row r="61" spans="1:5" ht="30" x14ac:dyDescent="0.25">
      <c r="A61" s="2" t="s">
        <v>7841</v>
      </c>
      <c r="B61" s="2" t="s">
        <v>7980</v>
      </c>
      <c r="C61" s="2" t="s">
        <v>7981</v>
      </c>
      <c r="D61" s="2" t="s">
        <v>7982</v>
      </c>
      <c r="E61">
        <v>60600</v>
      </c>
    </row>
    <row r="62" spans="1:5" ht="30" x14ac:dyDescent="0.25">
      <c r="A62" s="2" t="s">
        <v>7841</v>
      </c>
      <c r="B62" s="2" t="s">
        <v>4725</v>
      </c>
      <c r="C62" s="2" t="s">
        <v>7983</v>
      </c>
      <c r="D62" s="2" t="s">
        <v>7984</v>
      </c>
      <c r="E62">
        <v>11700</v>
      </c>
    </row>
    <row r="63" spans="1:5" ht="60" x14ac:dyDescent="0.25">
      <c r="A63" s="2" t="s">
        <v>7841</v>
      </c>
      <c r="B63" s="2" t="s">
        <v>7985</v>
      </c>
      <c r="C63" s="2" t="s">
        <v>7986</v>
      </c>
      <c r="D63" s="2" t="s">
        <v>7987</v>
      </c>
      <c r="E63">
        <v>7200</v>
      </c>
    </row>
    <row r="64" spans="1:5" ht="30" x14ac:dyDescent="0.25">
      <c r="A64" s="2" t="s">
        <v>7841</v>
      </c>
      <c r="B64" s="2" t="s">
        <v>7988</v>
      </c>
      <c r="C64" s="2" t="s">
        <v>7989</v>
      </c>
      <c r="D64" s="2" t="s">
        <v>7982</v>
      </c>
      <c r="E64">
        <v>13200</v>
      </c>
    </row>
    <row r="65" spans="1:5" ht="45" x14ac:dyDescent="0.25">
      <c r="A65" s="2" t="s">
        <v>7841</v>
      </c>
      <c r="B65" s="15" t="s">
        <v>7990</v>
      </c>
      <c r="C65" s="2" t="s">
        <v>7991</v>
      </c>
      <c r="D65" s="2" t="s">
        <v>7992</v>
      </c>
      <c r="E65" s="17">
        <v>20400</v>
      </c>
    </row>
    <row r="66" spans="1:5" ht="45" x14ac:dyDescent="0.25">
      <c r="A66" s="2" t="s">
        <v>7841</v>
      </c>
      <c r="B66" s="15"/>
      <c r="C66" s="2" t="s">
        <v>7991</v>
      </c>
      <c r="D66" s="2" t="s">
        <v>7992</v>
      </c>
      <c r="E66" s="17"/>
    </row>
    <row r="67" spans="1:5" ht="90" x14ac:dyDescent="0.25">
      <c r="A67" s="2" t="s">
        <v>7841</v>
      </c>
      <c r="B67" s="2" t="s">
        <v>7993</v>
      </c>
      <c r="C67" s="2" t="s">
        <v>7994</v>
      </c>
      <c r="D67" s="2" t="s">
        <v>7995</v>
      </c>
      <c r="E67">
        <v>24000</v>
      </c>
    </row>
    <row r="68" spans="1:5" ht="60" x14ac:dyDescent="0.25">
      <c r="A68" s="2" t="s">
        <v>7841</v>
      </c>
      <c r="B68" s="2" t="s">
        <v>7996</v>
      </c>
      <c r="C68" s="2" t="s">
        <v>7997</v>
      </c>
      <c r="D68" s="2" t="s">
        <v>7998</v>
      </c>
      <c r="E68">
        <v>24533.599999999999</v>
      </c>
    </row>
    <row r="69" spans="1:5" ht="30" x14ac:dyDescent="0.25">
      <c r="A69" s="2" t="s">
        <v>7841</v>
      </c>
      <c r="B69" s="15" t="s">
        <v>7999</v>
      </c>
      <c r="C69" s="2" t="s">
        <v>8000</v>
      </c>
      <c r="D69" s="2" t="s">
        <v>8001</v>
      </c>
      <c r="E69" s="17">
        <v>20100</v>
      </c>
    </row>
    <row r="70" spans="1:5" ht="30" x14ac:dyDescent="0.25">
      <c r="A70" s="2" t="s">
        <v>7841</v>
      </c>
      <c r="B70" s="15"/>
      <c r="C70" s="2" t="s">
        <v>8000</v>
      </c>
      <c r="D70" s="2" t="s">
        <v>8001</v>
      </c>
      <c r="E70" s="17"/>
    </row>
    <row r="71" spans="1:5" ht="105" x14ac:dyDescent="0.25">
      <c r="A71" s="2" t="s">
        <v>7841</v>
      </c>
      <c r="B71" s="2" t="s">
        <v>8002</v>
      </c>
      <c r="C71" s="2" t="s">
        <v>8003</v>
      </c>
      <c r="D71" s="2" t="s">
        <v>8004</v>
      </c>
      <c r="E71">
        <v>12900</v>
      </c>
    </row>
    <row r="72" spans="1:5" ht="45" x14ac:dyDescent="0.25">
      <c r="A72" s="2" t="s">
        <v>7841</v>
      </c>
      <c r="B72" s="2" t="s">
        <v>8005</v>
      </c>
      <c r="C72" s="2" t="s">
        <v>8006</v>
      </c>
      <c r="D72" s="2" t="s">
        <v>8007</v>
      </c>
      <c r="E72">
        <v>25800</v>
      </c>
    </row>
    <row r="73" spans="1:5" ht="30" x14ac:dyDescent="0.25">
      <c r="A73" s="2" t="s">
        <v>7841</v>
      </c>
      <c r="B73" s="15" t="s">
        <v>8008</v>
      </c>
      <c r="C73" s="2" t="s">
        <v>8009</v>
      </c>
      <c r="D73" s="2" t="s">
        <v>8010</v>
      </c>
      <c r="E73">
        <v>5221.45</v>
      </c>
    </row>
    <row r="74" spans="1:5" ht="45" x14ac:dyDescent="0.25">
      <c r="A74" s="2" t="s">
        <v>7841</v>
      </c>
      <c r="B74" s="15"/>
      <c r="C74" s="2" t="s">
        <v>8009</v>
      </c>
      <c r="D74" s="2" t="s">
        <v>8011</v>
      </c>
      <c r="E74">
        <v>2603.9899999999998</v>
      </c>
    </row>
    <row r="75" spans="1:5" ht="30" x14ac:dyDescent="0.25">
      <c r="A75" s="2" t="s">
        <v>7841</v>
      </c>
      <c r="B75" s="15"/>
      <c r="C75" s="2" t="s">
        <v>8009</v>
      </c>
      <c r="D75" s="2" t="s">
        <v>8012</v>
      </c>
      <c r="E75">
        <v>3420</v>
      </c>
    </row>
    <row r="76" spans="1:5" ht="30" x14ac:dyDescent="0.25">
      <c r="A76" s="2" t="s">
        <v>7841</v>
      </c>
      <c r="B76" s="15"/>
      <c r="C76" s="2" t="s">
        <v>8009</v>
      </c>
      <c r="D76" s="2" t="s">
        <v>8013</v>
      </c>
      <c r="E76">
        <v>8741.26</v>
      </c>
    </row>
    <row r="77" spans="1:5" ht="45" x14ac:dyDescent="0.25">
      <c r="A77" s="2" t="s">
        <v>7841</v>
      </c>
      <c r="B77" s="15"/>
      <c r="C77" s="2" t="s">
        <v>8009</v>
      </c>
      <c r="D77" s="2" t="s">
        <v>8014</v>
      </c>
      <c r="E77">
        <v>6567.6</v>
      </c>
    </row>
    <row r="78" spans="1:5" ht="45" x14ac:dyDescent="0.25">
      <c r="A78" s="2" t="s">
        <v>7841</v>
      </c>
      <c r="B78" s="2" t="s">
        <v>8015</v>
      </c>
      <c r="C78" s="2" t="s">
        <v>7843</v>
      </c>
      <c r="D78" s="2" t="s">
        <v>8016</v>
      </c>
      <c r="E78">
        <v>3400</v>
      </c>
    </row>
    <row r="79" spans="1:5" ht="60" x14ac:dyDescent="0.25">
      <c r="A79" s="2" t="s">
        <v>7841</v>
      </c>
      <c r="B79" s="2" t="s">
        <v>8017</v>
      </c>
      <c r="C79" s="2" t="s">
        <v>8018</v>
      </c>
      <c r="D79" s="2" t="s">
        <v>8019</v>
      </c>
      <c r="E79">
        <v>30600</v>
      </c>
    </row>
    <row r="80" spans="1:5" ht="45" x14ac:dyDescent="0.25">
      <c r="A80" s="2" t="s">
        <v>7841</v>
      </c>
      <c r="B80" s="2" t="s">
        <v>8020</v>
      </c>
      <c r="C80" s="2" t="s">
        <v>7843</v>
      </c>
      <c r="D80" s="2" t="s">
        <v>8021</v>
      </c>
      <c r="E80">
        <v>7276.42</v>
      </c>
    </row>
    <row r="81" spans="1:5" ht="45" x14ac:dyDescent="0.25">
      <c r="A81" s="2" t="s">
        <v>7841</v>
      </c>
      <c r="B81" s="2" t="s">
        <v>8022</v>
      </c>
      <c r="C81" s="2" t="s">
        <v>8023</v>
      </c>
      <c r="D81" s="2" t="s">
        <v>8024</v>
      </c>
      <c r="E81">
        <v>24000</v>
      </c>
    </row>
    <row r="82" spans="1:5" ht="45" x14ac:dyDescent="0.25">
      <c r="A82" s="2" t="s">
        <v>7841</v>
      </c>
      <c r="B82" s="2" t="s">
        <v>8025</v>
      </c>
      <c r="C82" s="2" t="s">
        <v>8026</v>
      </c>
      <c r="D82" s="2" t="s">
        <v>8027</v>
      </c>
      <c r="E82">
        <v>21000</v>
      </c>
    </row>
    <row r="83" spans="1:5" ht="60" x14ac:dyDescent="0.25">
      <c r="A83" s="2" t="s">
        <v>7841</v>
      </c>
      <c r="B83" s="2" t="s">
        <v>8028</v>
      </c>
      <c r="C83" s="2" t="s">
        <v>8029</v>
      </c>
      <c r="D83" s="2" t="s">
        <v>8030</v>
      </c>
      <c r="E83" s="17">
        <v>31200</v>
      </c>
    </row>
    <row r="84" spans="1:5" ht="60" x14ac:dyDescent="0.25">
      <c r="A84" s="2" t="s">
        <v>7841</v>
      </c>
      <c r="B84" s="2" t="s">
        <v>8031</v>
      </c>
      <c r="C84" s="2" t="s">
        <v>8029</v>
      </c>
      <c r="D84" s="2" t="s">
        <v>8030</v>
      </c>
      <c r="E84" s="17"/>
    </row>
    <row r="85" spans="1:5" ht="90" x14ac:dyDescent="0.25">
      <c r="A85" s="2" t="s">
        <v>7841</v>
      </c>
      <c r="B85" s="2" t="s">
        <v>8032</v>
      </c>
      <c r="C85" s="2" t="s">
        <v>8033</v>
      </c>
      <c r="D85" s="2" t="s">
        <v>8034</v>
      </c>
      <c r="E85">
        <v>44100</v>
      </c>
    </row>
    <row r="86" spans="1:5" ht="120" x14ac:dyDescent="0.25">
      <c r="A86" s="2" t="s">
        <v>7841</v>
      </c>
      <c r="B86" s="2" t="s">
        <v>8035</v>
      </c>
      <c r="C86" s="2" t="s">
        <v>8036</v>
      </c>
      <c r="D86" s="2" t="s">
        <v>8037</v>
      </c>
      <c r="E86">
        <v>59100</v>
      </c>
    </row>
    <row r="87" spans="1:5" ht="60" x14ac:dyDescent="0.25">
      <c r="A87" s="2" t="s">
        <v>7841</v>
      </c>
      <c r="B87" s="2" t="s">
        <v>8038</v>
      </c>
      <c r="C87" s="2" t="s">
        <v>8039</v>
      </c>
      <c r="D87" s="2" t="s">
        <v>8040</v>
      </c>
      <c r="E87">
        <v>48000</v>
      </c>
    </row>
    <row r="88" spans="1:5" ht="30" x14ac:dyDescent="0.25">
      <c r="A88" s="2" t="s">
        <v>7841</v>
      </c>
      <c r="B88" s="2" t="s">
        <v>430</v>
      </c>
      <c r="C88" s="2" t="s">
        <v>8041</v>
      </c>
      <c r="D88" s="2" t="s">
        <v>8042</v>
      </c>
      <c r="E88">
        <v>20700</v>
      </c>
    </row>
    <row r="89" spans="1:5" ht="30" x14ac:dyDescent="0.25">
      <c r="A89" s="2" t="s">
        <v>7841</v>
      </c>
      <c r="B89" s="2" t="s">
        <v>8043</v>
      </c>
      <c r="C89" s="2" t="s">
        <v>8044</v>
      </c>
      <c r="D89" s="2" t="s">
        <v>8045</v>
      </c>
      <c r="E89">
        <v>36000</v>
      </c>
    </row>
    <row r="90" spans="1:5" ht="135" x14ac:dyDescent="0.25">
      <c r="A90" s="2" t="s">
        <v>7841</v>
      </c>
      <c r="B90" s="2" t="s">
        <v>4797</v>
      </c>
      <c r="C90" s="2" t="s">
        <v>8046</v>
      </c>
      <c r="D90" s="2" t="s">
        <v>8047</v>
      </c>
      <c r="E90">
        <v>31200</v>
      </c>
    </row>
    <row r="91" spans="1:5" ht="45" x14ac:dyDescent="0.25">
      <c r="A91" s="2" t="s">
        <v>7841</v>
      </c>
      <c r="B91" s="2" t="s">
        <v>8048</v>
      </c>
      <c r="C91" s="2" t="s">
        <v>8049</v>
      </c>
      <c r="D91" s="2" t="s">
        <v>65</v>
      </c>
      <c r="E91">
        <v>21300</v>
      </c>
    </row>
    <row r="92" spans="1:5" ht="45" x14ac:dyDescent="0.25">
      <c r="A92" s="2" t="s">
        <v>7841</v>
      </c>
      <c r="B92" s="2" t="s">
        <v>8050</v>
      </c>
      <c r="C92" s="2" t="s">
        <v>7843</v>
      </c>
      <c r="D92" s="2" t="s">
        <v>352</v>
      </c>
      <c r="E92">
        <v>27900</v>
      </c>
    </row>
    <row r="93" spans="1:5" ht="90" x14ac:dyDescent="0.25">
      <c r="A93" s="2" t="s">
        <v>7841</v>
      </c>
      <c r="B93" s="15" t="s">
        <v>8051</v>
      </c>
      <c r="C93" s="2" t="s">
        <v>8052</v>
      </c>
      <c r="D93" s="2" t="s">
        <v>8053</v>
      </c>
      <c r="E93" s="17">
        <v>17700</v>
      </c>
    </row>
    <row r="94" spans="1:5" ht="90" x14ac:dyDescent="0.25">
      <c r="A94" s="2" t="s">
        <v>7841</v>
      </c>
      <c r="B94" s="15"/>
      <c r="C94" s="2" t="s">
        <v>8052</v>
      </c>
      <c r="D94" s="2" t="s">
        <v>8053</v>
      </c>
      <c r="E94" s="17"/>
    </row>
    <row r="95" spans="1:5" ht="45" x14ac:dyDescent="0.25">
      <c r="A95" s="2" t="s">
        <v>7841</v>
      </c>
      <c r="B95" s="15" t="s">
        <v>8054</v>
      </c>
      <c r="C95" s="2" t="s">
        <v>8055</v>
      </c>
      <c r="D95" s="2" t="s">
        <v>8056</v>
      </c>
      <c r="E95">
        <v>3780</v>
      </c>
    </row>
    <row r="96" spans="1:5" ht="30" x14ac:dyDescent="0.25">
      <c r="A96" s="2" t="s">
        <v>7841</v>
      </c>
      <c r="B96" s="15"/>
      <c r="C96" s="2" t="s">
        <v>8055</v>
      </c>
      <c r="D96" s="2" t="s">
        <v>8042</v>
      </c>
      <c r="E96">
        <v>2200</v>
      </c>
    </row>
    <row r="97" spans="1:5" ht="45" x14ac:dyDescent="0.25">
      <c r="A97" s="2" t="s">
        <v>7841</v>
      </c>
      <c r="B97" s="15"/>
      <c r="C97" s="2" t="s">
        <v>8055</v>
      </c>
      <c r="D97" s="2" t="s">
        <v>8057</v>
      </c>
      <c r="E97">
        <v>8000</v>
      </c>
    </row>
    <row r="98" spans="1:5" ht="90" x14ac:dyDescent="0.25">
      <c r="A98" s="2" t="s">
        <v>7841</v>
      </c>
      <c r="B98" s="15" t="s">
        <v>8058</v>
      </c>
      <c r="C98" s="2" t="s">
        <v>8059</v>
      </c>
      <c r="D98" s="2" t="s">
        <v>8060</v>
      </c>
      <c r="E98" s="17">
        <v>23100</v>
      </c>
    </row>
    <row r="99" spans="1:5" ht="90" x14ac:dyDescent="0.25">
      <c r="A99" s="2" t="s">
        <v>7841</v>
      </c>
      <c r="B99" s="15"/>
      <c r="C99" s="2" t="s">
        <v>8059</v>
      </c>
      <c r="D99" s="2" t="s">
        <v>8060</v>
      </c>
      <c r="E99" s="17"/>
    </row>
    <row r="100" spans="1:5" ht="30" x14ac:dyDescent="0.25">
      <c r="A100" s="2" t="s">
        <v>7841</v>
      </c>
      <c r="B100" s="2" t="s">
        <v>8061</v>
      </c>
      <c r="C100" s="2" t="s">
        <v>8062</v>
      </c>
      <c r="D100" s="2" t="s">
        <v>7984</v>
      </c>
      <c r="E100">
        <v>23974.880000000001</v>
      </c>
    </row>
    <row r="101" spans="1:5" ht="30" x14ac:dyDescent="0.25">
      <c r="A101" s="2" t="s">
        <v>7841</v>
      </c>
      <c r="B101" s="2" t="s">
        <v>8063</v>
      </c>
      <c r="C101" s="2" t="s">
        <v>8064</v>
      </c>
      <c r="D101" s="2" t="s">
        <v>8065</v>
      </c>
      <c r="E101">
        <v>34500</v>
      </c>
    </row>
    <row r="102" spans="1:5" ht="105" x14ac:dyDescent="0.25">
      <c r="A102" s="2" t="s">
        <v>7841</v>
      </c>
      <c r="B102" s="2" t="s">
        <v>8066</v>
      </c>
      <c r="C102" s="2" t="s">
        <v>8067</v>
      </c>
      <c r="D102" s="2" t="s">
        <v>8068</v>
      </c>
      <c r="E102">
        <v>36000</v>
      </c>
    </row>
    <row r="103" spans="1:5" ht="45" x14ac:dyDescent="0.25">
      <c r="A103" s="2" t="s">
        <v>7841</v>
      </c>
      <c r="B103" s="2" t="s">
        <v>8069</v>
      </c>
      <c r="C103" s="2" t="s">
        <v>8070</v>
      </c>
      <c r="D103" s="2" t="s">
        <v>8071</v>
      </c>
      <c r="E103">
        <v>50000</v>
      </c>
    </row>
    <row r="104" spans="1:5" ht="60" x14ac:dyDescent="0.25">
      <c r="A104" s="2" t="s">
        <v>7841</v>
      </c>
      <c r="B104" s="15" t="s">
        <v>8072</v>
      </c>
      <c r="C104" s="2" t="s">
        <v>8073</v>
      </c>
      <c r="D104" s="2" t="s">
        <v>8074</v>
      </c>
      <c r="E104" s="17">
        <v>21899.14</v>
      </c>
    </row>
    <row r="105" spans="1:5" ht="60" x14ac:dyDescent="0.25">
      <c r="A105" s="2" t="s">
        <v>7841</v>
      </c>
      <c r="B105" s="15"/>
      <c r="C105" s="2" t="s">
        <v>8073</v>
      </c>
      <c r="D105" s="2" t="s">
        <v>8074</v>
      </c>
      <c r="E105" s="17"/>
    </row>
    <row r="106" spans="1:5" ht="60" x14ac:dyDescent="0.25">
      <c r="A106" s="2" t="s">
        <v>7841</v>
      </c>
      <c r="B106" s="15"/>
      <c r="C106" s="2" t="s">
        <v>8073</v>
      </c>
      <c r="D106" s="2" t="s">
        <v>8074</v>
      </c>
      <c r="E106" s="17"/>
    </row>
    <row r="107" spans="1:5" ht="75" x14ac:dyDescent="0.25">
      <c r="A107" s="2" t="s">
        <v>7841</v>
      </c>
      <c r="B107" s="2" t="s">
        <v>8075</v>
      </c>
      <c r="C107" s="2" t="s">
        <v>8076</v>
      </c>
      <c r="D107" s="2" t="s">
        <v>8077</v>
      </c>
      <c r="E107">
        <v>38700</v>
      </c>
    </row>
    <row r="108" spans="1:5" ht="30" x14ac:dyDescent="0.25">
      <c r="A108" s="2" t="s">
        <v>7841</v>
      </c>
      <c r="B108" s="2" t="s">
        <v>8078</v>
      </c>
      <c r="C108" s="2" t="s">
        <v>7933</v>
      </c>
      <c r="D108" s="2" t="s">
        <v>7984</v>
      </c>
      <c r="E108">
        <v>24000</v>
      </c>
    </row>
    <row r="109" spans="1:5" ht="30" x14ac:dyDescent="0.25">
      <c r="A109" s="2" t="s">
        <v>7841</v>
      </c>
      <c r="B109" s="2" t="s">
        <v>8079</v>
      </c>
      <c r="C109" s="2" t="s">
        <v>8080</v>
      </c>
      <c r="D109" s="2" t="s">
        <v>8081</v>
      </c>
      <c r="E109">
        <v>18000</v>
      </c>
    </row>
    <row r="110" spans="1:5" ht="60" x14ac:dyDescent="0.25">
      <c r="A110" s="2" t="s">
        <v>7841</v>
      </c>
      <c r="B110" s="2" t="s">
        <v>8082</v>
      </c>
      <c r="C110" s="2" t="s">
        <v>8083</v>
      </c>
      <c r="D110" s="2" t="s">
        <v>8084</v>
      </c>
      <c r="E110" s="17">
        <v>109800</v>
      </c>
    </row>
    <row r="111" spans="1:5" ht="60" x14ac:dyDescent="0.25">
      <c r="A111" s="2" t="s">
        <v>7841</v>
      </c>
      <c r="B111" s="2" t="s">
        <v>6929</v>
      </c>
      <c r="C111" s="2" t="s">
        <v>8085</v>
      </c>
      <c r="D111" s="2" t="s">
        <v>8084</v>
      </c>
      <c r="E111" s="17"/>
    </row>
    <row r="112" spans="1:5" ht="60" x14ac:dyDescent="0.25">
      <c r="A112" s="2" t="s">
        <v>7841</v>
      </c>
      <c r="B112" s="2" t="s">
        <v>8086</v>
      </c>
      <c r="C112" s="2" t="s">
        <v>8087</v>
      </c>
      <c r="D112" s="2" t="s">
        <v>8084</v>
      </c>
      <c r="E112" s="17"/>
    </row>
    <row r="113" spans="1:5" ht="60" x14ac:dyDescent="0.25">
      <c r="A113" s="2" t="s">
        <v>7841</v>
      </c>
      <c r="B113" s="2" t="s">
        <v>8088</v>
      </c>
      <c r="C113" s="2" t="s">
        <v>7986</v>
      </c>
      <c r="D113" s="2" t="s">
        <v>8084</v>
      </c>
      <c r="E113" s="17"/>
    </row>
    <row r="114" spans="1:5" ht="30" x14ac:dyDescent="0.25">
      <c r="A114" s="2" t="s">
        <v>7841</v>
      </c>
      <c r="B114" s="2" t="s">
        <v>8086</v>
      </c>
      <c r="C114" s="2" t="s">
        <v>8087</v>
      </c>
      <c r="D114" s="2" t="s">
        <v>8089</v>
      </c>
      <c r="E114">
        <v>39300</v>
      </c>
    </row>
    <row r="115" spans="1:5" ht="60" x14ac:dyDescent="0.25">
      <c r="A115" s="2" t="s">
        <v>7841</v>
      </c>
      <c r="B115" s="2" t="s">
        <v>8090</v>
      </c>
      <c r="C115" s="2" t="s">
        <v>8091</v>
      </c>
      <c r="D115" s="2" t="s">
        <v>8092</v>
      </c>
      <c r="E115">
        <v>20100</v>
      </c>
    </row>
    <row r="116" spans="1:5" ht="75" x14ac:dyDescent="0.25">
      <c r="A116" s="2" t="s">
        <v>7841</v>
      </c>
      <c r="B116" s="2" t="s">
        <v>8093</v>
      </c>
      <c r="C116" s="2" t="s">
        <v>8094</v>
      </c>
      <c r="D116" s="2" t="s">
        <v>8095</v>
      </c>
      <c r="E116">
        <v>40800</v>
      </c>
    </row>
    <row r="117" spans="1:5" ht="60" x14ac:dyDescent="0.25">
      <c r="A117" s="2" t="s">
        <v>7841</v>
      </c>
      <c r="B117" s="2" t="s">
        <v>8096</v>
      </c>
      <c r="C117" s="2" t="s">
        <v>7888</v>
      </c>
      <c r="D117" s="2" t="s">
        <v>8097</v>
      </c>
      <c r="E117">
        <v>24000</v>
      </c>
    </row>
    <row r="118" spans="1:5" ht="60" x14ac:dyDescent="0.25">
      <c r="A118" s="2" t="s">
        <v>7841</v>
      </c>
      <c r="B118" s="2" t="s">
        <v>8098</v>
      </c>
      <c r="C118" s="2" t="s">
        <v>8099</v>
      </c>
      <c r="D118" s="2" t="s">
        <v>8100</v>
      </c>
      <c r="E118">
        <v>27600</v>
      </c>
    </row>
    <row r="119" spans="1:5" ht="45" x14ac:dyDescent="0.25">
      <c r="A119" s="2" t="s">
        <v>7841</v>
      </c>
      <c r="B119" s="15" t="s">
        <v>8101</v>
      </c>
      <c r="C119" s="2" t="s">
        <v>8102</v>
      </c>
      <c r="D119" s="2" t="s">
        <v>3931</v>
      </c>
      <c r="E119" s="17">
        <v>24600</v>
      </c>
    </row>
    <row r="120" spans="1:5" ht="45" x14ac:dyDescent="0.25">
      <c r="A120" s="2" t="s">
        <v>7841</v>
      </c>
      <c r="B120" s="15"/>
      <c r="C120" s="2" t="s">
        <v>8102</v>
      </c>
      <c r="D120" s="2" t="s">
        <v>3931</v>
      </c>
      <c r="E120" s="17"/>
    </row>
    <row r="121" spans="1:5" ht="45" x14ac:dyDescent="0.25">
      <c r="A121" s="2" t="s">
        <v>7841</v>
      </c>
      <c r="B121" s="15"/>
      <c r="C121" s="2" t="s">
        <v>8102</v>
      </c>
      <c r="D121" s="2" t="s">
        <v>3931</v>
      </c>
      <c r="E121" s="17"/>
    </row>
    <row r="122" spans="1:5" ht="45" x14ac:dyDescent="0.25">
      <c r="A122" s="2" t="s">
        <v>7841</v>
      </c>
      <c r="B122" s="15"/>
      <c r="C122" s="2" t="s">
        <v>8102</v>
      </c>
      <c r="D122" s="2" t="s">
        <v>3931</v>
      </c>
      <c r="E122" s="17"/>
    </row>
    <row r="123" spans="1:5" ht="45" x14ac:dyDescent="0.25">
      <c r="A123" s="2" t="s">
        <v>7841</v>
      </c>
      <c r="B123" s="15"/>
      <c r="C123" s="2" t="s">
        <v>8102</v>
      </c>
      <c r="D123" s="2" t="s">
        <v>3931</v>
      </c>
      <c r="E123" s="17"/>
    </row>
    <row r="124" spans="1:5" ht="45" x14ac:dyDescent="0.25">
      <c r="A124" s="2" t="s">
        <v>7841</v>
      </c>
      <c r="B124" s="15"/>
      <c r="C124" s="2" t="s">
        <v>8102</v>
      </c>
      <c r="D124" s="2" t="s">
        <v>3931</v>
      </c>
      <c r="E124" s="17"/>
    </row>
    <row r="125" spans="1:5" ht="45" x14ac:dyDescent="0.25">
      <c r="A125" s="2" t="s">
        <v>7841</v>
      </c>
      <c r="B125" s="15"/>
      <c r="C125" s="2" t="s">
        <v>8102</v>
      </c>
      <c r="D125" s="2" t="s">
        <v>3931</v>
      </c>
      <c r="E125" s="17"/>
    </row>
    <row r="126" spans="1:5" ht="45" x14ac:dyDescent="0.25">
      <c r="A126" s="2" t="s">
        <v>7841</v>
      </c>
      <c r="B126" s="2" t="s">
        <v>8103</v>
      </c>
      <c r="C126" s="2" t="s">
        <v>8104</v>
      </c>
      <c r="D126" s="2" t="s">
        <v>8105</v>
      </c>
      <c r="E126">
        <v>13500</v>
      </c>
    </row>
    <row r="127" spans="1:5" ht="45" x14ac:dyDescent="0.25">
      <c r="A127" s="2" t="s">
        <v>7841</v>
      </c>
      <c r="B127" s="2" t="s">
        <v>8106</v>
      </c>
      <c r="C127" s="2" t="s">
        <v>8107</v>
      </c>
      <c r="D127" s="2" t="s">
        <v>8108</v>
      </c>
      <c r="E127">
        <v>17956</v>
      </c>
    </row>
    <row r="128" spans="1:5" ht="45" x14ac:dyDescent="0.25">
      <c r="A128" s="2" t="s">
        <v>7841</v>
      </c>
      <c r="B128" s="2" t="s">
        <v>1318</v>
      </c>
      <c r="C128" s="2" t="s">
        <v>8109</v>
      </c>
      <c r="D128" s="2" t="s">
        <v>8110</v>
      </c>
      <c r="E128">
        <v>20700</v>
      </c>
    </row>
    <row r="129" spans="1:5" ht="75" x14ac:dyDescent="0.25">
      <c r="A129" s="2" t="s">
        <v>7841</v>
      </c>
      <c r="B129" s="2" t="s">
        <v>8111</v>
      </c>
      <c r="C129" s="2" t="s">
        <v>8112</v>
      </c>
      <c r="D129" s="2" t="s">
        <v>8113</v>
      </c>
      <c r="E129">
        <v>40200</v>
      </c>
    </row>
    <row r="130" spans="1:5" ht="75" x14ac:dyDescent="0.25">
      <c r="A130" s="2" t="s">
        <v>7841</v>
      </c>
      <c r="B130" s="2" t="s">
        <v>8114</v>
      </c>
      <c r="C130" s="2" t="s">
        <v>8115</v>
      </c>
      <c r="D130" s="2" t="s">
        <v>8116</v>
      </c>
      <c r="E130">
        <v>22800</v>
      </c>
    </row>
    <row r="131" spans="1:5" ht="30" x14ac:dyDescent="0.25">
      <c r="A131" s="2" t="s">
        <v>7841</v>
      </c>
      <c r="B131" s="2" t="s">
        <v>8117</v>
      </c>
      <c r="C131" s="2" t="s">
        <v>7938</v>
      </c>
      <c r="D131" s="2" t="s">
        <v>8118</v>
      </c>
      <c r="E131">
        <v>31392.3</v>
      </c>
    </row>
    <row r="132" spans="1:5" ht="60" x14ac:dyDescent="0.25">
      <c r="A132" s="2" t="s">
        <v>7841</v>
      </c>
      <c r="B132" s="2" t="s">
        <v>37</v>
      </c>
      <c r="C132" s="2" t="s">
        <v>8119</v>
      </c>
      <c r="D132" s="2" t="s">
        <v>8120</v>
      </c>
      <c r="E132">
        <v>27300</v>
      </c>
    </row>
    <row r="133" spans="1:5" ht="30" x14ac:dyDescent="0.25">
      <c r="A133" s="2" t="s">
        <v>7841</v>
      </c>
      <c r="B133" s="2" t="s">
        <v>8121</v>
      </c>
      <c r="C133" s="2" t="s">
        <v>8122</v>
      </c>
      <c r="D133" s="2" t="s">
        <v>8123</v>
      </c>
      <c r="E133">
        <v>41809.760000000002</v>
      </c>
    </row>
    <row r="134" spans="1:5" ht="60" x14ac:dyDescent="0.25">
      <c r="A134" s="2" t="s">
        <v>7841</v>
      </c>
      <c r="B134" s="2" t="s">
        <v>8124</v>
      </c>
      <c r="C134" s="2" t="s">
        <v>8125</v>
      </c>
      <c r="D134" s="2" t="s">
        <v>8126</v>
      </c>
      <c r="E134">
        <v>25402.12</v>
      </c>
    </row>
    <row r="135" spans="1:5" ht="75" x14ac:dyDescent="0.25">
      <c r="A135" s="2" t="s">
        <v>7841</v>
      </c>
      <c r="B135" s="2" t="s">
        <v>8127</v>
      </c>
      <c r="C135" s="2" t="s">
        <v>8128</v>
      </c>
      <c r="D135" s="2" t="s">
        <v>8129</v>
      </c>
      <c r="E135">
        <v>21300</v>
      </c>
    </row>
    <row r="136" spans="1:5" ht="30" x14ac:dyDescent="0.25">
      <c r="A136" s="2" t="s">
        <v>7841</v>
      </c>
      <c r="B136" s="2" t="s">
        <v>8130</v>
      </c>
      <c r="C136" s="2" t="s">
        <v>8131</v>
      </c>
      <c r="D136" s="2" t="s">
        <v>2866</v>
      </c>
      <c r="E136">
        <v>24270</v>
      </c>
    </row>
    <row r="137" spans="1:5" ht="45" x14ac:dyDescent="0.25">
      <c r="A137" s="2" t="s">
        <v>7841</v>
      </c>
      <c r="B137" s="2" t="s">
        <v>2405</v>
      </c>
      <c r="C137" s="2" t="s">
        <v>8132</v>
      </c>
      <c r="D137" s="2" t="s">
        <v>8133</v>
      </c>
      <c r="E137">
        <v>36000</v>
      </c>
    </row>
    <row r="138" spans="1:5" ht="60" x14ac:dyDescent="0.25">
      <c r="A138" s="2" t="s">
        <v>7841</v>
      </c>
      <c r="B138" s="2" t="s">
        <v>382</v>
      </c>
      <c r="C138" s="2" t="s">
        <v>8134</v>
      </c>
      <c r="D138" s="2" t="s">
        <v>8135</v>
      </c>
      <c r="E138">
        <v>24600</v>
      </c>
    </row>
    <row r="139" spans="1:5" ht="90" x14ac:dyDescent="0.25">
      <c r="A139" s="2" t="s">
        <v>7841</v>
      </c>
      <c r="B139" s="15" t="s">
        <v>8136</v>
      </c>
      <c r="C139" s="2" t="s">
        <v>8137</v>
      </c>
      <c r="D139" s="2" t="s">
        <v>8138</v>
      </c>
      <c r="E139">
        <v>13873</v>
      </c>
    </row>
    <row r="140" spans="1:5" ht="60" x14ac:dyDescent="0.25">
      <c r="A140" s="2" t="s">
        <v>7841</v>
      </c>
      <c r="B140" s="15"/>
      <c r="C140" s="2" t="s">
        <v>8137</v>
      </c>
      <c r="D140" s="2" t="s">
        <v>8139</v>
      </c>
      <c r="E140">
        <v>9000</v>
      </c>
    </row>
    <row r="141" spans="1:5" ht="30" x14ac:dyDescent="0.25">
      <c r="A141" s="2" t="s">
        <v>7841</v>
      </c>
      <c r="B141" s="15" t="s">
        <v>8140</v>
      </c>
      <c r="C141" s="2" t="s">
        <v>8141</v>
      </c>
      <c r="D141" s="2" t="s">
        <v>8142</v>
      </c>
      <c r="E141">
        <v>20284</v>
      </c>
    </row>
    <row r="142" spans="1:5" ht="75" x14ac:dyDescent="0.25">
      <c r="A142" s="2" t="s">
        <v>7841</v>
      </c>
      <c r="B142" s="15"/>
      <c r="C142" s="2" t="s">
        <v>8141</v>
      </c>
      <c r="D142" s="2" t="s">
        <v>8143</v>
      </c>
      <c r="E142">
        <v>9716</v>
      </c>
    </row>
    <row r="143" spans="1:5" x14ac:dyDescent="0.25">
      <c r="A143" s="2" t="s">
        <v>7841</v>
      </c>
      <c r="B143" s="2" t="s">
        <v>8144</v>
      </c>
      <c r="C143" s="2" t="s">
        <v>8145</v>
      </c>
      <c r="D143" s="2" t="s">
        <v>8146</v>
      </c>
      <c r="E143">
        <v>40500</v>
      </c>
    </row>
    <row r="144" spans="1:5" ht="75" x14ac:dyDescent="0.25">
      <c r="A144" s="2" t="s">
        <v>7841</v>
      </c>
      <c r="B144" s="2" t="s">
        <v>8147</v>
      </c>
      <c r="C144" s="2" t="s">
        <v>8148</v>
      </c>
      <c r="D144" s="2" t="s">
        <v>8149</v>
      </c>
      <c r="E144">
        <v>24000</v>
      </c>
    </row>
    <row r="145" spans="1:5" ht="75" x14ac:dyDescent="0.25">
      <c r="A145" s="2" t="s">
        <v>7841</v>
      </c>
      <c r="B145" s="15" t="s">
        <v>8150</v>
      </c>
      <c r="C145" s="2" t="s">
        <v>8151</v>
      </c>
      <c r="D145" s="2" t="s">
        <v>8152</v>
      </c>
      <c r="E145" s="17">
        <v>20656</v>
      </c>
    </row>
    <row r="146" spans="1:5" ht="75" x14ac:dyDescent="0.25">
      <c r="A146" s="2" t="s">
        <v>7841</v>
      </c>
      <c r="B146" s="15"/>
      <c r="C146" s="2" t="s">
        <v>8151</v>
      </c>
      <c r="D146" s="2" t="s">
        <v>8152</v>
      </c>
      <c r="E146" s="17"/>
    </row>
    <row r="147" spans="1:5" ht="75" x14ac:dyDescent="0.25">
      <c r="A147" s="2" t="s">
        <v>7841</v>
      </c>
      <c r="B147" s="15"/>
      <c r="C147" s="2" t="s">
        <v>8151</v>
      </c>
      <c r="D147" s="2" t="s">
        <v>8152</v>
      </c>
      <c r="E147" s="17"/>
    </row>
    <row r="148" spans="1:5" ht="75" x14ac:dyDescent="0.25">
      <c r="A148" s="2" t="s">
        <v>7841</v>
      </c>
      <c r="B148" s="15"/>
      <c r="C148" s="2" t="s">
        <v>8151</v>
      </c>
      <c r="D148" s="2" t="s">
        <v>8152</v>
      </c>
      <c r="E148" s="17"/>
    </row>
    <row r="149" spans="1:5" ht="45" x14ac:dyDescent="0.25">
      <c r="A149" s="2" t="s">
        <v>7841</v>
      </c>
      <c r="B149" s="2" t="s">
        <v>8153</v>
      </c>
      <c r="C149" s="2" t="s">
        <v>8154</v>
      </c>
      <c r="D149" s="2" t="s">
        <v>8155</v>
      </c>
      <c r="E149">
        <v>15000</v>
      </c>
    </row>
    <row r="150" spans="1:5" ht="60" x14ac:dyDescent="0.25">
      <c r="A150" s="2" t="s">
        <v>7841</v>
      </c>
      <c r="B150" s="15" t="s">
        <v>294</v>
      </c>
      <c r="C150" s="2" t="s">
        <v>8156</v>
      </c>
      <c r="D150" s="2" t="s">
        <v>8157</v>
      </c>
      <c r="E150">
        <v>11820</v>
      </c>
    </row>
    <row r="151" spans="1:5" ht="60" x14ac:dyDescent="0.25">
      <c r="A151" s="2" t="s">
        <v>7841</v>
      </c>
      <c r="B151" s="15"/>
      <c r="C151" s="2" t="s">
        <v>8156</v>
      </c>
      <c r="D151" s="2" t="s">
        <v>8158</v>
      </c>
      <c r="E151">
        <v>11580</v>
      </c>
    </row>
    <row r="152" spans="1:5" ht="60" x14ac:dyDescent="0.25">
      <c r="A152" s="2" t="s">
        <v>7841</v>
      </c>
      <c r="B152" s="2" t="s">
        <v>8159</v>
      </c>
      <c r="C152" s="2" t="s">
        <v>8160</v>
      </c>
      <c r="D152" s="2" t="s">
        <v>8161</v>
      </c>
      <c r="E152">
        <v>21600</v>
      </c>
    </row>
    <row r="153" spans="1:5" ht="75" x14ac:dyDescent="0.25">
      <c r="A153" s="2" t="s">
        <v>7841</v>
      </c>
      <c r="B153" s="2" t="s">
        <v>8162</v>
      </c>
      <c r="C153" s="2" t="s">
        <v>8163</v>
      </c>
      <c r="D153" s="2" t="s">
        <v>8164</v>
      </c>
      <c r="E153">
        <v>23400</v>
      </c>
    </row>
    <row r="154" spans="1:5" ht="45" x14ac:dyDescent="0.25">
      <c r="A154" s="2" t="s">
        <v>7841</v>
      </c>
      <c r="B154" s="2" t="s">
        <v>8165</v>
      </c>
      <c r="C154" s="2" t="s">
        <v>8166</v>
      </c>
      <c r="D154" s="2" t="s">
        <v>8167</v>
      </c>
      <c r="E154">
        <v>24000</v>
      </c>
    </row>
    <row r="155" spans="1:5" ht="75" x14ac:dyDescent="0.25">
      <c r="A155" s="2" t="s">
        <v>7841</v>
      </c>
      <c r="B155" s="2" t="s">
        <v>8168</v>
      </c>
      <c r="C155" s="2" t="s">
        <v>8169</v>
      </c>
      <c r="D155" s="2" t="s">
        <v>8170</v>
      </c>
      <c r="E155">
        <v>18262.150000000001</v>
      </c>
    </row>
    <row r="156" spans="1:5" ht="60" x14ac:dyDescent="0.25">
      <c r="A156" s="2" t="s">
        <v>7841</v>
      </c>
      <c r="B156" s="2" t="s">
        <v>8171</v>
      </c>
      <c r="C156" s="2" t="s">
        <v>8073</v>
      </c>
      <c r="D156" s="2" t="s">
        <v>8074</v>
      </c>
      <c r="E156">
        <v>24235.45</v>
      </c>
    </row>
    <row r="157" spans="1:5" ht="60" x14ac:dyDescent="0.25">
      <c r="A157" s="2" t="s">
        <v>7841</v>
      </c>
      <c r="B157" s="2" t="s">
        <v>8172</v>
      </c>
      <c r="C157" s="2" t="s">
        <v>8173</v>
      </c>
      <c r="D157" s="2" t="s">
        <v>8174</v>
      </c>
      <c r="E157">
        <v>16499.189999999999</v>
      </c>
    </row>
    <row r="158" spans="1:5" ht="30" x14ac:dyDescent="0.25">
      <c r="A158" s="2" t="s">
        <v>7841</v>
      </c>
      <c r="B158" s="2" t="s">
        <v>8175</v>
      </c>
      <c r="C158" s="2" t="s">
        <v>8176</v>
      </c>
      <c r="D158" s="2" t="s">
        <v>8177</v>
      </c>
      <c r="E158">
        <v>15600</v>
      </c>
    </row>
    <row r="159" spans="1:5" ht="60" x14ac:dyDescent="0.25">
      <c r="A159" s="2" t="s">
        <v>7841</v>
      </c>
      <c r="B159" s="2" t="s">
        <v>8178</v>
      </c>
      <c r="C159" s="2" t="s">
        <v>8085</v>
      </c>
      <c r="D159" s="2" t="s">
        <v>8179</v>
      </c>
      <c r="E159">
        <v>33000</v>
      </c>
    </row>
    <row r="160" spans="1:5" ht="30" x14ac:dyDescent="0.25">
      <c r="A160" s="2" t="s">
        <v>7841</v>
      </c>
      <c r="B160" s="2" t="s">
        <v>8180</v>
      </c>
      <c r="C160" s="2" t="s">
        <v>8181</v>
      </c>
      <c r="D160" s="2" t="s">
        <v>7476</v>
      </c>
      <c r="E160">
        <v>23236.799999999999</v>
      </c>
    </row>
    <row r="161" spans="1:5" x14ac:dyDescent="0.25">
      <c r="A161" s="2" t="s">
        <v>7841</v>
      </c>
      <c r="B161" s="2" t="s">
        <v>8182</v>
      </c>
      <c r="C161" s="2" t="s">
        <v>8183</v>
      </c>
      <c r="D161" s="2" t="s">
        <v>8184</v>
      </c>
      <c r="E161">
        <v>21600</v>
      </c>
    </row>
    <row r="162" spans="1:5" ht="45" x14ac:dyDescent="0.25">
      <c r="A162" s="2" t="s">
        <v>7841</v>
      </c>
      <c r="B162" s="2" t="s">
        <v>8185</v>
      </c>
      <c r="C162" s="2" t="s">
        <v>8119</v>
      </c>
      <c r="D162" s="2" t="s">
        <v>8186</v>
      </c>
      <c r="E162">
        <v>36300</v>
      </c>
    </row>
    <row r="163" spans="1:5" ht="60" x14ac:dyDescent="0.25">
      <c r="A163" s="2" t="s">
        <v>7841</v>
      </c>
      <c r="B163" s="2" t="s">
        <v>8187</v>
      </c>
      <c r="C163" s="2" t="s">
        <v>8188</v>
      </c>
      <c r="D163" s="2" t="s">
        <v>8189</v>
      </c>
      <c r="E163">
        <v>24300</v>
      </c>
    </row>
    <row r="164" spans="1:5" x14ac:dyDescent="0.25">
      <c r="A164" s="2" t="s">
        <v>7841</v>
      </c>
      <c r="B164" s="2" t="s">
        <v>8190</v>
      </c>
      <c r="C164" s="2" t="s">
        <v>7843</v>
      </c>
      <c r="D164" s="2" t="s">
        <v>8191</v>
      </c>
      <c r="E164">
        <v>33600</v>
      </c>
    </row>
    <row r="165" spans="1:5" ht="45" x14ac:dyDescent="0.25">
      <c r="A165" s="2" t="s">
        <v>7841</v>
      </c>
      <c r="B165" s="2" t="s">
        <v>8192</v>
      </c>
      <c r="C165" s="2" t="s">
        <v>8193</v>
      </c>
      <c r="D165" s="2" t="s">
        <v>8194</v>
      </c>
      <c r="E165">
        <v>24000</v>
      </c>
    </row>
    <row r="166" spans="1:5" ht="60" x14ac:dyDescent="0.25">
      <c r="A166" s="2" t="s">
        <v>7841</v>
      </c>
      <c r="B166" s="2" t="s">
        <v>5682</v>
      </c>
      <c r="C166" s="2" t="s">
        <v>8102</v>
      </c>
      <c r="D166" s="2" t="s">
        <v>8195</v>
      </c>
      <c r="E166">
        <v>25800</v>
      </c>
    </row>
    <row r="167" spans="1:5" ht="60" x14ac:dyDescent="0.25">
      <c r="A167" s="2" t="s">
        <v>7841</v>
      </c>
      <c r="B167" s="2" t="s">
        <v>8196</v>
      </c>
      <c r="C167" s="2" t="s">
        <v>8197</v>
      </c>
      <c r="D167" s="2" t="s">
        <v>8198</v>
      </c>
      <c r="E167">
        <v>32400</v>
      </c>
    </row>
    <row r="168" spans="1:5" ht="30" x14ac:dyDescent="0.25">
      <c r="A168" s="2" t="s">
        <v>7841</v>
      </c>
      <c r="B168" s="2" t="s">
        <v>8199</v>
      </c>
      <c r="C168" s="2" t="s">
        <v>8091</v>
      </c>
      <c r="D168" s="2" t="s">
        <v>8200</v>
      </c>
      <c r="E168">
        <v>37560</v>
      </c>
    </row>
    <row r="169" spans="1:5" ht="60" x14ac:dyDescent="0.25">
      <c r="A169" s="2" t="s">
        <v>7841</v>
      </c>
      <c r="B169" s="2" t="s">
        <v>8201</v>
      </c>
      <c r="C169" s="2" t="s">
        <v>8202</v>
      </c>
      <c r="D169" s="2" t="s">
        <v>8203</v>
      </c>
      <c r="E169">
        <v>28200</v>
      </c>
    </row>
    <row r="170" spans="1:5" ht="45" x14ac:dyDescent="0.25">
      <c r="A170" s="2" t="s">
        <v>7841</v>
      </c>
      <c r="B170" s="2" t="s">
        <v>8204</v>
      </c>
      <c r="C170" s="2" t="s">
        <v>8205</v>
      </c>
      <c r="D170" s="2" t="s">
        <v>8206</v>
      </c>
      <c r="E170">
        <v>25200</v>
      </c>
    </row>
    <row r="171" spans="1:5" ht="45" x14ac:dyDescent="0.25">
      <c r="A171" s="2" t="s">
        <v>7841</v>
      </c>
      <c r="B171" s="15" t="s">
        <v>8207</v>
      </c>
      <c r="C171" s="2" t="s">
        <v>8208</v>
      </c>
      <c r="D171" s="2" t="s">
        <v>8209</v>
      </c>
      <c r="E171">
        <v>15669.6</v>
      </c>
    </row>
    <row r="172" spans="1:5" ht="60" x14ac:dyDescent="0.25">
      <c r="A172" s="2" t="s">
        <v>7841</v>
      </c>
      <c r="B172" s="15"/>
      <c r="C172" s="2" t="s">
        <v>8208</v>
      </c>
      <c r="D172" s="2" t="s">
        <v>8210</v>
      </c>
      <c r="E172">
        <v>8330.4</v>
      </c>
    </row>
    <row r="173" spans="1:5" ht="45" x14ac:dyDescent="0.25">
      <c r="A173" s="2" t="s">
        <v>7841</v>
      </c>
      <c r="B173" s="2" t="s">
        <v>8211</v>
      </c>
      <c r="C173" s="2" t="s">
        <v>8212</v>
      </c>
      <c r="D173" s="2" t="s">
        <v>8213</v>
      </c>
      <c r="E173">
        <v>21900</v>
      </c>
    </row>
    <row r="174" spans="1:5" ht="45" x14ac:dyDescent="0.25">
      <c r="A174" s="2" t="s">
        <v>7841</v>
      </c>
      <c r="B174" s="2" t="s">
        <v>8214</v>
      </c>
      <c r="C174" s="2" t="s">
        <v>7973</v>
      </c>
      <c r="D174" s="2" t="s">
        <v>8215</v>
      </c>
      <c r="E174">
        <v>9000</v>
      </c>
    </row>
    <row r="175" spans="1:5" ht="30" x14ac:dyDescent="0.25">
      <c r="A175" s="2" t="s">
        <v>7841</v>
      </c>
      <c r="B175" s="2" t="s">
        <v>8216</v>
      </c>
      <c r="C175" s="2" t="s">
        <v>8217</v>
      </c>
      <c r="D175" s="2" t="s">
        <v>8218</v>
      </c>
      <c r="E175">
        <v>24147</v>
      </c>
    </row>
    <row r="176" spans="1:5" ht="30" x14ac:dyDescent="0.25">
      <c r="A176" s="2" t="s">
        <v>7841</v>
      </c>
      <c r="B176" s="2" t="s">
        <v>8219</v>
      </c>
      <c r="C176" s="2" t="s">
        <v>8220</v>
      </c>
      <c r="D176" s="2" t="s">
        <v>8221</v>
      </c>
      <c r="E176">
        <v>15600</v>
      </c>
    </row>
    <row r="177" spans="1:5" ht="60" x14ac:dyDescent="0.25">
      <c r="A177" s="2" t="s">
        <v>7841</v>
      </c>
      <c r="B177" s="2" t="s">
        <v>8222</v>
      </c>
      <c r="C177" s="2" t="s">
        <v>8223</v>
      </c>
      <c r="D177" s="2" t="s">
        <v>8224</v>
      </c>
      <c r="E177">
        <v>16970.400000000001</v>
      </c>
    </row>
    <row r="178" spans="1:5" ht="75" x14ac:dyDescent="0.25">
      <c r="A178" s="2" t="s">
        <v>7841</v>
      </c>
      <c r="B178" s="2" t="s">
        <v>8225</v>
      </c>
      <c r="C178" s="2" t="s">
        <v>8226</v>
      </c>
      <c r="D178" s="2" t="s">
        <v>8227</v>
      </c>
      <c r="E178">
        <v>28500</v>
      </c>
    </row>
    <row r="179" spans="1:5" x14ac:dyDescent="0.25">
      <c r="A179" s="2" t="s">
        <v>7841</v>
      </c>
      <c r="B179" s="2" t="s">
        <v>8228</v>
      </c>
      <c r="C179" s="2" t="s">
        <v>8229</v>
      </c>
      <c r="D179" s="2" t="s">
        <v>8230</v>
      </c>
      <c r="E179">
        <v>72000</v>
      </c>
    </row>
    <row r="180" spans="1:5" ht="30" x14ac:dyDescent="0.25">
      <c r="A180" s="2" t="s">
        <v>7841</v>
      </c>
      <c r="B180" s="2" t="s">
        <v>8231</v>
      </c>
      <c r="C180" s="2" t="s">
        <v>7989</v>
      </c>
      <c r="D180" s="2" t="s">
        <v>414</v>
      </c>
      <c r="E180">
        <v>23700</v>
      </c>
    </row>
    <row r="181" spans="1:5" ht="90" x14ac:dyDescent="0.25">
      <c r="A181" s="2" t="s">
        <v>7841</v>
      </c>
      <c r="B181" s="2" t="s">
        <v>2565</v>
      </c>
      <c r="C181" s="2" t="s">
        <v>8232</v>
      </c>
      <c r="D181" s="2" t="s">
        <v>8233</v>
      </c>
      <c r="E181">
        <v>36303.67</v>
      </c>
    </row>
    <row r="182" spans="1:5" ht="90" x14ac:dyDescent="0.25">
      <c r="A182" s="2" t="s">
        <v>7841</v>
      </c>
      <c r="B182" s="2" t="s">
        <v>8234</v>
      </c>
      <c r="C182" s="2" t="s">
        <v>8235</v>
      </c>
      <c r="D182" s="2" t="s">
        <v>8236</v>
      </c>
      <c r="E182">
        <v>25500</v>
      </c>
    </row>
    <row r="183" spans="1:5" ht="90" x14ac:dyDescent="0.25">
      <c r="A183" s="2" t="s">
        <v>7841</v>
      </c>
      <c r="B183" s="2" t="s">
        <v>8237</v>
      </c>
      <c r="C183" s="2" t="s">
        <v>8238</v>
      </c>
      <c r="D183" s="2" t="s">
        <v>8239</v>
      </c>
      <c r="E183">
        <v>22200</v>
      </c>
    </row>
    <row r="184" spans="1:5" ht="150" x14ac:dyDescent="0.25">
      <c r="A184" s="2" t="s">
        <v>7841</v>
      </c>
      <c r="B184" s="2" t="s">
        <v>8240</v>
      </c>
      <c r="C184" s="2" t="s">
        <v>8241</v>
      </c>
      <c r="D184" s="2" t="s">
        <v>8242</v>
      </c>
      <c r="E184">
        <v>52500</v>
      </c>
    </row>
    <row r="185" spans="1:5" ht="135" x14ac:dyDescent="0.25">
      <c r="A185" s="2" t="s">
        <v>7841</v>
      </c>
      <c r="B185" s="2" t="s">
        <v>8243</v>
      </c>
      <c r="C185" s="2" t="s">
        <v>8244</v>
      </c>
      <c r="D185" s="2" t="s">
        <v>8245</v>
      </c>
      <c r="E185">
        <v>15000</v>
      </c>
    </row>
    <row r="186" spans="1:5" ht="45" x14ac:dyDescent="0.25">
      <c r="A186" s="2" t="s">
        <v>7841</v>
      </c>
      <c r="B186" s="2" t="s">
        <v>8246</v>
      </c>
      <c r="C186" s="2" t="s">
        <v>8247</v>
      </c>
      <c r="D186" s="2" t="s">
        <v>8248</v>
      </c>
      <c r="E186">
        <v>16199.48</v>
      </c>
    </row>
    <row r="187" spans="1:5" ht="30" x14ac:dyDescent="0.25">
      <c r="A187" s="2" t="s">
        <v>7841</v>
      </c>
      <c r="B187" s="2" t="s">
        <v>8249</v>
      </c>
      <c r="C187" s="2" t="s">
        <v>8250</v>
      </c>
      <c r="D187" s="2" t="s">
        <v>8251</v>
      </c>
      <c r="E187">
        <v>24000</v>
      </c>
    </row>
    <row r="188" spans="1:5" ht="60" x14ac:dyDescent="0.25">
      <c r="A188" s="2" t="s">
        <v>7841</v>
      </c>
      <c r="B188" s="2" t="s">
        <v>8252</v>
      </c>
      <c r="C188" s="2" t="s">
        <v>8253</v>
      </c>
      <c r="D188" s="2" t="s">
        <v>8254</v>
      </c>
      <c r="E188">
        <v>25200</v>
      </c>
    </row>
    <row r="189" spans="1:5" x14ac:dyDescent="0.25">
      <c r="A189" s="2" t="s">
        <v>7841</v>
      </c>
      <c r="B189" s="2" t="s">
        <v>8255</v>
      </c>
      <c r="C189" s="2" t="s">
        <v>8256</v>
      </c>
      <c r="D189" s="2" t="s">
        <v>7454</v>
      </c>
      <c r="E189">
        <v>84000</v>
      </c>
    </row>
    <row r="190" spans="1:5" ht="75" x14ac:dyDescent="0.25">
      <c r="A190" s="2" t="s">
        <v>7841</v>
      </c>
      <c r="B190" s="2" t="s">
        <v>8257</v>
      </c>
      <c r="C190" s="2" t="s">
        <v>8258</v>
      </c>
      <c r="D190" s="2" t="s">
        <v>8259</v>
      </c>
      <c r="E190">
        <v>24300</v>
      </c>
    </row>
    <row r="191" spans="1:5" ht="30" x14ac:dyDescent="0.25">
      <c r="A191" s="2" t="s">
        <v>7841</v>
      </c>
      <c r="B191" s="2" t="s">
        <v>8260</v>
      </c>
      <c r="C191" s="2" t="s">
        <v>7846</v>
      </c>
      <c r="D191" s="2" t="s">
        <v>8261</v>
      </c>
      <c r="E191">
        <v>29456.84</v>
      </c>
    </row>
    <row r="192" spans="1:5" ht="60" x14ac:dyDescent="0.25">
      <c r="A192" s="2" t="s">
        <v>7841</v>
      </c>
      <c r="B192" s="2" t="s">
        <v>8262</v>
      </c>
      <c r="C192" s="2" t="s">
        <v>8263</v>
      </c>
      <c r="D192" s="2" t="s">
        <v>8264</v>
      </c>
      <c r="E192">
        <v>14400</v>
      </c>
    </row>
    <row r="193" spans="1:5" ht="75" x14ac:dyDescent="0.25">
      <c r="A193" s="2" t="s">
        <v>7841</v>
      </c>
      <c r="B193" s="2" t="s">
        <v>8265</v>
      </c>
      <c r="C193" s="2" t="s">
        <v>7843</v>
      </c>
      <c r="D193" s="2" t="s">
        <v>8266</v>
      </c>
      <c r="E193">
        <v>26076</v>
      </c>
    </row>
    <row r="194" spans="1:5" ht="30" x14ac:dyDescent="0.25">
      <c r="A194" s="2" t="s">
        <v>7841</v>
      </c>
      <c r="B194" s="2" t="s">
        <v>8267</v>
      </c>
      <c r="C194" s="2" t="s">
        <v>7843</v>
      </c>
      <c r="D194" s="2" t="s">
        <v>8268</v>
      </c>
      <c r="E194">
        <v>25224</v>
      </c>
    </row>
    <row r="195" spans="1:5" ht="75" x14ac:dyDescent="0.25">
      <c r="A195" s="2" t="s">
        <v>7841</v>
      </c>
      <c r="B195" s="2" t="s">
        <v>8269</v>
      </c>
      <c r="C195" s="2" t="s">
        <v>8270</v>
      </c>
      <c r="D195" s="2" t="s">
        <v>8116</v>
      </c>
      <c r="E195">
        <v>20400</v>
      </c>
    </row>
    <row r="196" spans="1:5" ht="30" x14ac:dyDescent="0.25">
      <c r="A196" s="2" t="s">
        <v>7841</v>
      </c>
      <c r="B196" s="2" t="s">
        <v>8271</v>
      </c>
      <c r="C196" s="2" t="s">
        <v>7863</v>
      </c>
      <c r="D196" s="2" t="s">
        <v>2866</v>
      </c>
      <c r="E196">
        <v>24600</v>
      </c>
    </row>
    <row r="197" spans="1:5" ht="75" x14ac:dyDescent="0.25">
      <c r="A197" s="2" t="s">
        <v>7841</v>
      </c>
      <c r="B197" s="2" t="s">
        <v>8272</v>
      </c>
      <c r="C197" s="2" t="s">
        <v>7936</v>
      </c>
      <c r="D197" s="2" t="s">
        <v>8273</v>
      </c>
      <c r="E197">
        <v>48000</v>
      </c>
    </row>
    <row r="198" spans="1:5" ht="45" x14ac:dyDescent="0.25">
      <c r="A198" s="2" t="s">
        <v>7841</v>
      </c>
      <c r="B198" s="2" t="s">
        <v>8274</v>
      </c>
      <c r="C198" s="2" t="s">
        <v>8275</v>
      </c>
      <c r="D198" s="2" t="s">
        <v>8276</v>
      </c>
      <c r="E198">
        <v>24000</v>
      </c>
    </row>
    <row r="199" spans="1:5" ht="45" x14ac:dyDescent="0.25">
      <c r="A199" s="2" t="s">
        <v>7841</v>
      </c>
      <c r="B199" s="15" t="s">
        <v>8277</v>
      </c>
      <c r="C199" s="2" t="s">
        <v>8278</v>
      </c>
      <c r="D199" s="2" t="s">
        <v>3931</v>
      </c>
      <c r="E199" s="17">
        <v>22800</v>
      </c>
    </row>
    <row r="200" spans="1:5" ht="45" x14ac:dyDescent="0.25">
      <c r="A200" s="2" t="s">
        <v>7841</v>
      </c>
      <c r="B200" s="15"/>
      <c r="C200" s="2" t="s">
        <v>8278</v>
      </c>
      <c r="D200" s="2" t="s">
        <v>3931</v>
      </c>
      <c r="E200" s="17"/>
    </row>
    <row r="201" spans="1:5" ht="45" x14ac:dyDescent="0.25">
      <c r="A201" s="2" t="s">
        <v>7841</v>
      </c>
      <c r="B201" s="15"/>
      <c r="C201" s="2" t="s">
        <v>8278</v>
      </c>
      <c r="D201" s="2" t="s">
        <v>3931</v>
      </c>
      <c r="E201" s="17"/>
    </row>
    <row r="202" spans="1:5" ht="45" x14ac:dyDescent="0.25">
      <c r="A202" s="2" t="s">
        <v>7841</v>
      </c>
      <c r="B202" s="15"/>
      <c r="C202" s="2" t="s">
        <v>8278</v>
      </c>
      <c r="D202" s="2" t="s">
        <v>3931</v>
      </c>
      <c r="E202" s="17"/>
    </row>
    <row r="203" spans="1:5" ht="45" x14ac:dyDescent="0.25">
      <c r="A203" s="2" t="s">
        <v>7841</v>
      </c>
      <c r="B203" s="2" t="s">
        <v>8279</v>
      </c>
      <c r="C203" s="2" t="s">
        <v>8280</v>
      </c>
      <c r="D203" s="2" t="s">
        <v>8281</v>
      </c>
      <c r="E203">
        <v>25200</v>
      </c>
    </row>
    <row r="204" spans="1:5" ht="45" customHeight="1" x14ac:dyDescent="0.25">
      <c r="A204" s="2" t="s">
        <v>7841</v>
      </c>
      <c r="B204" s="2" t="s">
        <v>8282</v>
      </c>
      <c r="C204" s="2" t="s">
        <v>8283</v>
      </c>
      <c r="D204" s="2" t="s">
        <v>8284</v>
      </c>
      <c r="E204" s="17">
        <v>112500</v>
      </c>
    </row>
    <row r="205" spans="1:5" ht="45" customHeight="1" x14ac:dyDescent="0.25">
      <c r="A205" s="2" t="s">
        <v>7841</v>
      </c>
      <c r="B205" s="2" t="s">
        <v>7884</v>
      </c>
      <c r="C205" s="2" t="s">
        <v>8285</v>
      </c>
      <c r="D205" s="2" t="s">
        <v>8284</v>
      </c>
      <c r="E205" s="17"/>
    </row>
    <row r="206" spans="1:5" ht="75" x14ac:dyDescent="0.25">
      <c r="A206" s="2" t="s">
        <v>7841</v>
      </c>
      <c r="B206" s="2" t="s">
        <v>8286</v>
      </c>
      <c r="C206" s="2" t="s">
        <v>8287</v>
      </c>
      <c r="D206" s="2" t="s">
        <v>8288</v>
      </c>
      <c r="E206">
        <v>38943.300000000003</v>
      </c>
    </row>
    <row r="207" spans="1:5" ht="60" x14ac:dyDescent="0.25">
      <c r="A207" s="2" t="s">
        <v>7841</v>
      </c>
      <c r="B207" s="2" t="s">
        <v>8289</v>
      </c>
      <c r="C207" s="2" t="s">
        <v>8290</v>
      </c>
      <c r="D207" s="2" t="s">
        <v>8291</v>
      </c>
      <c r="E207">
        <v>97108</v>
      </c>
    </row>
    <row r="208" spans="1:5" ht="60" x14ac:dyDescent="0.25">
      <c r="A208" s="2" t="s">
        <v>7841</v>
      </c>
      <c r="B208" s="2" t="s">
        <v>8292</v>
      </c>
      <c r="C208" s="2" t="s">
        <v>8293</v>
      </c>
      <c r="D208" s="2" t="s">
        <v>8294</v>
      </c>
      <c r="E208">
        <v>27000</v>
      </c>
    </row>
    <row r="209" spans="1:5" x14ac:dyDescent="0.25">
      <c r="A209" s="2" t="s">
        <v>7841</v>
      </c>
      <c r="B209" s="2" t="s">
        <v>8295</v>
      </c>
      <c r="C209" s="2" t="s">
        <v>8067</v>
      </c>
      <c r="D209" s="2" t="s">
        <v>8296</v>
      </c>
      <c r="E209">
        <v>27000</v>
      </c>
    </row>
    <row r="210" spans="1:5" ht="45" x14ac:dyDescent="0.25">
      <c r="A210" s="2" t="s">
        <v>7841</v>
      </c>
      <c r="B210" s="2" t="s">
        <v>8297</v>
      </c>
      <c r="C210" s="2" t="s">
        <v>8122</v>
      </c>
      <c r="D210" s="2" t="s">
        <v>8298</v>
      </c>
      <c r="E210">
        <v>65817</v>
      </c>
    </row>
    <row r="211" spans="1:5" ht="45" x14ac:dyDescent="0.25">
      <c r="A211" s="2" t="s">
        <v>7841</v>
      </c>
      <c r="B211" s="2" t="s">
        <v>8299</v>
      </c>
      <c r="C211" s="2" t="s">
        <v>8300</v>
      </c>
      <c r="D211" s="2" t="s">
        <v>74</v>
      </c>
      <c r="E211">
        <v>27600</v>
      </c>
    </row>
    <row r="212" spans="1:5" ht="45" x14ac:dyDescent="0.25">
      <c r="A212" s="2" t="s">
        <v>7841</v>
      </c>
      <c r="B212" s="2" t="s">
        <v>8301</v>
      </c>
      <c r="C212" s="2" t="s">
        <v>7873</v>
      </c>
      <c r="D212" s="2" t="s">
        <v>8302</v>
      </c>
      <c r="E212" s="17">
        <v>237000</v>
      </c>
    </row>
    <row r="213" spans="1:5" ht="45" x14ac:dyDescent="0.25">
      <c r="A213" s="2" t="s">
        <v>7841</v>
      </c>
      <c r="B213" s="2" t="s">
        <v>8303</v>
      </c>
      <c r="C213" s="2" t="s">
        <v>8304</v>
      </c>
      <c r="D213" s="2" t="s">
        <v>8302</v>
      </c>
      <c r="E213" s="17"/>
    </row>
    <row r="214" spans="1:5" ht="45" x14ac:dyDescent="0.25">
      <c r="A214" s="2" t="s">
        <v>7841</v>
      </c>
      <c r="B214" s="2" t="s">
        <v>8305</v>
      </c>
      <c r="C214" s="2" t="s">
        <v>8306</v>
      </c>
      <c r="D214" s="2" t="s">
        <v>8302</v>
      </c>
      <c r="E214" s="17"/>
    </row>
    <row r="215" spans="1:5" ht="45" x14ac:dyDescent="0.25">
      <c r="A215" s="2" t="s">
        <v>7841</v>
      </c>
      <c r="B215" s="2" t="s">
        <v>8307</v>
      </c>
      <c r="C215" s="2" t="s">
        <v>7843</v>
      </c>
      <c r="D215" s="2" t="s">
        <v>8302</v>
      </c>
      <c r="E215" s="17"/>
    </row>
    <row r="216" spans="1:5" ht="75" x14ac:dyDescent="0.25">
      <c r="A216" s="2" t="s">
        <v>7841</v>
      </c>
      <c r="B216" s="2" t="s">
        <v>8308</v>
      </c>
      <c r="C216" s="2" t="s">
        <v>8309</v>
      </c>
      <c r="D216" s="2" t="s">
        <v>8310</v>
      </c>
      <c r="E216">
        <v>45600</v>
      </c>
    </row>
    <row r="217" spans="1:5" ht="60" x14ac:dyDescent="0.25">
      <c r="A217" s="2" t="s">
        <v>7841</v>
      </c>
      <c r="B217" s="2" t="s">
        <v>8311</v>
      </c>
      <c r="C217" s="2" t="s">
        <v>8173</v>
      </c>
      <c r="D217" s="2" t="s">
        <v>8312</v>
      </c>
      <c r="E217">
        <v>16800</v>
      </c>
    </row>
    <row r="218" spans="1:5" ht="45" x14ac:dyDescent="0.25">
      <c r="A218" s="2" t="s">
        <v>7841</v>
      </c>
      <c r="B218" s="2" t="s">
        <v>8313</v>
      </c>
      <c r="C218" s="2" t="s">
        <v>8314</v>
      </c>
      <c r="D218" s="2" t="s">
        <v>7006</v>
      </c>
      <c r="E218">
        <v>25800</v>
      </c>
    </row>
    <row r="219" spans="1:5" ht="30" x14ac:dyDescent="0.25">
      <c r="A219" s="2" t="s">
        <v>7841</v>
      </c>
      <c r="B219" s="2" t="s">
        <v>8315</v>
      </c>
      <c r="C219" s="2" t="s">
        <v>8316</v>
      </c>
      <c r="D219" s="2" t="s">
        <v>8317</v>
      </c>
      <c r="E219">
        <v>21838.74</v>
      </c>
    </row>
    <row r="220" spans="1:5" ht="45" x14ac:dyDescent="0.25">
      <c r="A220" s="2" t="s">
        <v>7841</v>
      </c>
      <c r="B220" s="2" t="s">
        <v>8318</v>
      </c>
      <c r="C220" s="2" t="s">
        <v>7843</v>
      </c>
      <c r="D220" s="2" t="s">
        <v>8319</v>
      </c>
      <c r="E220">
        <v>26700</v>
      </c>
    </row>
    <row r="221" spans="1:5" ht="30" x14ac:dyDescent="0.25">
      <c r="A221" s="2" t="s">
        <v>7841</v>
      </c>
      <c r="B221" s="2" t="s">
        <v>8320</v>
      </c>
      <c r="C221" s="2" t="s">
        <v>7948</v>
      </c>
      <c r="D221" s="2" t="s">
        <v>8321</v>
      </c>
      <c r="E221">
        <v>15000</v>
      </c>
    </row>
    <row r="222" spans="1:5" ht="60" x14ac:dyDescent="0.25">
      <c r="A222" s="2" t="s">
        <v>7841</v>
      </c>
      <c r="B222" s="2" t="s">
        <v>8322</v>
      </c>
      <c r="C222" s="2" t="s">
        <v>7948</v>
      </c>
      <c r="D222" s="2" t="s">
        <v>8323</v>
      </c>
      <c r="E222">
        <v>24900</v>
      </c>
    </row>
    <row r="223" spans="1:5" ht="75" x14ac:dyDescent="0.25">
      <c r="A223" s="2" t="s">
        <v>7841</v>
      </c>
      <c r="B223" s="2" t="s">
        <v>8324</v>
      </c>
      <c r="C223" s="2" t="s">
        <v>8325</v>
      </c>
      <c r="D223" s="2" t="s">
        <v>8326</v>
      </c>
      <c r="E223">
        <v>25066.799999999999</v>
      </c>
    </row>
    <row r="224" spans="1:5" ht="30" x14ac:dyDescent="0.25">
      <c r="A224" s="2" t="s">
        <v>7841</v>
      </c>
      <c r="B224" s="2" t="s">
        <v>8327</v>
      </c>
      <c r="C224" s="2" t="s">
        <v>8328</v>
      </c>
      <c r="D224" s="2" t="s">
        <v>8329</v>
      </c>
      <c r="E224">
        <v>22500</v>
      </c>
    </row>
    <row r="225" spans="1:5" ht="60" x14ac:dyDescent="0.25">
      <c r="A225" s="2" t="s">
        <v>7841</v>
      </c>
      <c r="B225" s="2" t="s">
        <v>8330</v>
      </c>
      <c r="C225" s="2" t="s">
        <v>8331</v>
      </c>
      <c r="D225" s="2" t="s">
        <v>8332</v>
      </c>
      <c r="E225">
        <v>69000</v>
      </c>
    </row>
    <row r="226" spans="1:5" ht="75" x14ac:dyDescent="0.25">
      <c r="A226" s="2" t="s">
        <v>7841</v>
      </c>
      <c r="B226" s="2" t="s">
        <v>8333</v>
      </c>
      <c r="C226" s="2" t="s">
        <v>8334</v>
      </c>
      <c r="D226" s="2" t="s">
        <v>8116</v>
      </c>
      <c r="E226">
        <v>24000</v>
      </c>
    </row>
    <row r="227" spans="1:5" ht="75" x14ac:dyDescent="0.25">
      <c r="A227" s="2" t="s">
        <v>7841</v>
      </c>
      <c r="B227" s="2" t="s">
        <v>8335</v>
      </c>
      <c r="C227" s="2" t="s">
        <v>7989</v>
      </c>
      <c r="D227" s="2" t="s">
        <v>8336</v>
      </c>
      <c r="E227">
        <v>22044.69</v>
      </c>
    </row>
    <row r="228" spans="1:5" ht="30" x14ac:dyDescent="0.25">
      <c r="A228" s="2" t="s">
        <v>7841</v>
      </c>
      <c r="B228" s="3" t="s">
        <v>8337</v>
      </c>
      <c r="C228" s="2" t="s">
        <v>8338</v>
      </c>
      <c r="D228" s="2" t="s">
        <v>8339</v>
      </c>
      <c r="E228" s="17">
        <v>19032</v>
      </c>
    </row>
    <row r="229" spans="1:5" ht="30" x14ac:dyDescent="0.25">
      <c r="A229" s="2" t="s">
        <v>7841</v>
      </c>
      <c r="B229" s="20" t="s">
        <v>8340</v>
      </c>
      <c r="C229" s="2" t="s">
        <v>8341</v>
      </c>
      <c r="D229" s="2" t="s">
        <v>8339</v>
      </c>
      <c r="E229" s="17"/>
    </row>
    <row r="230" spans="1:5" ht="30" x14ac:dyDescent="0.25">
      <c r="A230" s="2" t="s">
        <v>7841</v>
      </c>
      <c r="B230" s="20"/>
      <c r="C230" s="2" t="s">
        <v>8341</v>
      </c>
      <c r="D230" s="2" t="s">
        <v>8342</v>
      </c>
      <c r="E230" s="17">
        <v>5221.45</v>
      </c>
    </row>
    <row r="231" spans="1:5" ht="30" x14ac:dyDescent="0.25">
      <c r="A231" s="2" t="s">
        <v>7841</v>
      </c>
      <c r="B231" s="3" t="s">
        <v>8343</v>
      </c>
      <c r="C231" s="2" t="s">
        <v>8338</v>
      </c>
      <c r="D231" s="2" t="s">
        <v>8342</v>
      </c>
      <c r="E231" s="17"/>
    </row>
    <row r="232" spans="1:5" ht="45" x14ac:dyDescent="0.25">
      <c r="A232" s="2" t="s">
        <v>7841</v>
      </c>
      <c r="B232" s="2" t="s">
        <v>8344</v>
      </c>
      <c r="C232" s="2" t="s">
        <v>8345</v>
      </c>
      <c r="D232" s="2" t="s">
        <v>8346</v>
      </c>
      <c r="E232">
        <v>23995.23</v>
      </c>
    </row>
    <row r="233" spans="1:5" ht="30" x14ac:dyDescent="0.25">
      <c r="A233" s="2" t="s">
        <v>7841</v>
      </c>
      <c r="B233" s="2" t="s">
        <v>8347</v>
      </c>
      <c r="C233" s="2" t="s">
        <v>8348</v>
      </c>
      <c r="D233" s="2" t="s">
        <v>8349</v>
      </c>
      <c r="E233">
        <v>56400</v>
      </c>
    </row>
    <row r="234" spans="1:5" ht="30" x14ac:dyDescent="0.25">
      <c r="A234" s="2" t="s">
        <v>7841</v>
      </c>
      <c r="B234" s="2" t="s">
        <v>8350</v>
      </c>
      <c r="C234" s="2" t="s">
        <v>8351</v>
      </c>
      <c r="D234" s="2" t="s">
        <v>8352</v>
      </c>
      <c r="E234">
        <v>18600</v>
      </c>
    </row>
    <row r="235" spans="1:5" ht="60" x14ac:dyDescent="0.25">
      <c r="A235" s="2" t="s">
        <v>7841</v>
      </c>
      <c r="B235" s="2" t="s">
        <v>8353</v>
      </c>
      <c r="C235" s="2" t="s">
        <v>8354</v>
      </c>
      <c r="D235" s="2" t="s">
        <v>8355</v>
      </c>
      <c r="E235">
        <v>23400</v>
      </c>
    </row>
    <row r="236" spans="1:5" ht="30" x14ac:dyDescent="0.25">
      <c r="A236" s="2" t="s">
        <v>7841</v>
      </c>
      <c r="B236" s="2" t="s">
        <v>8356</v>
      </c>
      <c r="C236" s="2" t="s">
        <v>8357</v>
      </c>
      <c r="D236" s="2" t="s">
        <v>8358</v>
      </c>
      <c r="E236">
        <v>32400</v>
      </c>
    </row>
    <row r="237" spans="1:5" ht="45" x14ac:dyDescent="0.25">
      <c r="A237" s="2" t="s">
        <v>7841</v>
      </c>
      <c r="B237" s="2" t="s">
        <v>8359</v>
      </c>
      <c r="C237" s="2" t="s">
        <v>8360</v>
      </c>
      <c r="D237" s="2" t="s">
        <v>8361</v>
      </c>
      <c r="E237">
        <v>21000</v>
      </c>
    </row>
    <row r="238" spans="1:5" ht="60" x14ac:dyDescent="0.25">
      <c r="A238" s="2" t="s">
        <v>7841</v>
      </c>
      <c r="B238" s="2" t="s">
        <v>7884</v>
      </c>
      <c r="C238" s="2" t="s">
        <v>8362</v>
      </c>
      <c r="D238" s="2" t="s">
        <v>8363</v>
      </c>
      <c r="E238">
        <v>59700</v>
      </c>
    </row>
    <row r="239" spans="1:5" ht="60" x14ac:dyDescent="0.25">
      <c r="A239" s="2" t="s">
        <v>7841</v>
      </c>
      <c r="B239" s="2" t="s">
        <v>8364</v>
      </c>
      <c r="C239" s="2" t="s">
        <v>7843</v>
      </c>
      <c r="D239" s="2" t="s">
        <v>8365</v>
      </c>
      <c r="E239">
        <v>30300</v>
      </c>
    </row>
    <row r="240" spans="1:5" ht="45" x14ac:dyDescent="0.25">
      <c r="A240" s="2" t="s">
        <v>7841</v>
      </c>
      <c r="B240" s="2" t="s">
        <v>8366</v>
      </c>
      <c r="C240" s="2" t="s">
        <v>4818</v>
      </c>
      <c r="D240" s="2" t="s">
        <v>8367</v>
      </c>
      <c r="E240">
        <v>24149.35</v>
      </c>
    </row>
    <row r="241" spans="1:5" ht="60" x14ac:dyDescent="0.25">
      <c r="A241" s="2" t="s">
        <v>7841</v>
      </c>
      <c r="B241" s="2" t="s">
        <v>8368</v>
      </c>
      <c r="C241" s="2" t="s">
        <v>7843</v>
      </c>
      <c r="D241" s="2" t="s">
        <v>8369</v>
      </c>
      <c r="E241">
        <v>32400</v>
      </c>
    </row>
    <row r="242" spans="1:5" ht="45" x14ac:dyDescent="0.25">
      <c r="A242" s="2" t="s">
        <v>7841</v>
      </c>
      <c r="B242" s="2" t="s">
        <v>8370</v>
      </c>
      <c r="C242" s="2" t="s">
        <v>7843</v>
      </c>
      <c r="D242" s="2" t="s">
        <v>8371</v>
      </c>
      <c r="E242">
        <v>30000</v>
      </c>
    </row>
    <row r="243" spans="1:5" ht="45" x14ac:dyDescent="0.25">
      <c r="A243" s="2" t="s">
        <v>7841</v>
      </c>
      <c r="B243" s="2" t="s">
        <v>8279</v>
      </c>
      <c r="C243" s="2" t="s">
        <v>8372</v>
      </c>
      <c r="D243" s="2" t="s">
        <v>8373</v>
      </c>
      <c r="E243">
        <v>34200</v>
      </c>
    </row>
    <row r="244" spans="1:5" ht="45" x14ac:dyDescent="0.25">
      <c r="A244" s="2" t="s">
        <v>7841</v>
      </c>
      <c r="B244" s="2" t="s">
        <v>8374</v>
      </c>
      <c r="C244" s="2" t="s">
        <v>7843</v>
      </c>
      <c r="D244" s="2" t="s">
        <v>8375</v>
      </c>
      <c r="E244">
        <v>38700</v>
      </c>
    </row>
    <row r="245" spans="1:5" ht="60" x14ac:dyDescent="0.25">
      <c r="A245" s="2" t="s">
        <v>7841</v>
      </c>
      <c r="B245" s="2" t="s">
        <v>8376</v>
      </c>
      <c r="C245" s="2" t="s">
        <v>8076</v>
      </c>
      <c r="D245" s="2" t="s">
        <v>8377</v>
      </c>
      <c r="E245">
        <v>89400</v>
      </c>
    </row>
    <row r="246" spans="1:5" ht="60" x14ac:dyDescent="0.25">
      <c r="A246" s="2" t="s">
        <v>7841</v>
      </c>
      <c r="B246" s="2" t="s">
        <v>8378</v>
      </c>
      <c r="C246" s="2" t="s">
        <v>7860</v>
      </c>
      <c r="D246" s="2" t="s">
        <v>8379</v>
      </c>
      <c r="E246">
        <v>61200</v>
      </c>
    </row>
    <row r="247" spans="1:5" ht="60" x14ac:dyDescent="0.25">
      <c r="A247" s="2" t="s">
        <v>7841</v>
      </c>
      <c r="B247" s="2" t="s">
        <v>8380</v>
      </c>
      <c r="C247" s="2" t="s">
        <v>7843</v>
      </c>
      <c r="D247" s="2" t="s">
        <v>8381</v>
      </c>
      <c r="E247">
        <v>27600</v>
      </c>
    </row>
    <row r="248" spans="1:5" ht="60" x14ac:dyDescent="0.25">
      <c r="A248" s="2" t="s">
        <v>7841</v>
      </c>
      <c r="B248" s="2" t="s">
        <v>8382</v>
      </c>
      <c r="C248" s="2" t="s">
        <v>7843</v>
      </c>
      <c r="D248" s="2" t="s">
        <v>8383</v>
      </c>
      <c r="E248">
        <v>26700</v>
      </c>
    </row>
    <row r="249" spans="1:5" ht="45" x14ac:dyDescent="0.25">
      <c r="A249" s="2" t="s">
        <v>7841</v>
      </c>
      <c r="B249" s="2" t="s">
        <v>8384</v>
      </c>
      <c r="C249" s="2" t="s">
        <v>8385</v>
      </c>
      <c r="D249" s="2" t="s">
        <v>8386</v>
      </c>
      <c r="E249">
        <v>30600</v>
      </c>
    </row>
    <row r="250" spans="1:5" ht="30" x14ac:dyDescent="0.25">
      <c r="A250" s="2" t="s">
        <v>7841</v>
      </c>
      <c r="B250" s="2" t="s">
        <v>8387</v>
      </c>
      <c r="C250" s="2" t="s">
        <v>8275</v>
      </c>
      <c r="D250" s="2" t="s">
        <v>8388</v>
      </c>
      <c r="E250">
        <v>24437.54</v>
      </c>
    </row>
    <row r="251" spans="1:5" ht="30" x14ac:dyDescent="0.25">
      <c r="A251" s="2" t="s">
        <v>7841</v>
      </c>
      <c r="B251" s="2" t="s">
        <v>8389</v>
      </c>
      <c r="C251" s="2" t="s">
        <v>6585</v>
      </c>
      <c r="D251" s="2" t="s">
        <v>8390</v>
      </c>
      <c r="E251">
        <v>22000.84</v>
      </c>
    </row>
    <row r="252" spans="1:5" ht="60" x14ac:dyDescent="0.25">
      <c r="A252" s="2" t="s">
        <v>7841</v>
      </c>
      <c r="B252" s="2" t="s">
        <v>8391</v>
      </c>
      <c r="C252" s="2" t="s">
        <v>7843</v>
      </c>
      <c r="D252" s="2" t="s">
        <v>8392</v>
      </c>
      <c r="E252">
        <v>30000</v>
      </c>
    </row>
    <row r="253" spans="1:5" ht="60" x14ac:dyDescent="0.25">
      <c r="A253" s="2" t="s">
        <v>7841</v>
      </c>
      <c r="B253" s="2" t="s">
        <v>8393</v>
      </c>
      <c r="C253" s="2" t="s">
        <v>7843</v>
      </c>
      <c r="D253" s="2" t="s">
        <v>8394</v>
      </c>
      <c r="E253">
        <v>96600</v>
      </c>
    </row>
    <row r="254" spans="1:5" ht="45" x14ac:dyDescent="0.25">
      <c r="A254" s="2" t="s">
        <v>7841</v>
      </c>
      <c r="B254" s="2" t="s">
        <v>8395</v>
      </c>
      <c r="C254" s="2" t="s">
        <v>7843</v>
      </c>
      <c r="D254" s="2" t="s">
        <v>8396</v>
      </c>
      <c r="E254">
        <v>35700</v>
      </c>
    </row>
    <row r="255" spans="1:5" ht="30" x14ac:dyDescent="0.25">
      <c r="A255" s="2" t="s">
        <v>7841</v>
      </c>
      <c r="B255" s="2" t="s">
        <v>8397</v>
      </c>
      <c r="C255" s="2" t="s">
        <v>7843</v>
      </c>
      <c r="D255" s="2" t="s">
        <v>8398</v>
      </c>
      <c r="E255">
        <v>7459.68</v>
      </c>
    </row>
    <row r="256" spans="1:5" ht="75" x14ac:dyDescent="0.25">
      <c r="A256" s="2" t="s">
        <v>7841</v>
      </c>
      <c r="B256" s="2" t="s">
        <v>8399</v>
      </c>
      <c r="C256" s="2" t="s">
        <v>8400</v>
      </c>
      <c r="D256" s="2" t="s">
        <v>8401</v>
      </c>
      <c r="E256">
        <v>5400</v>
      </c>
    </row>
    <row r="257" spans="1:5" ht="75" x14ac:dyDescent="0.25">
      <c r="A257" s="2" t="s">
        <v>7841</v>
      </c>
      <c r="B257" s="2" t="s">
        <v>8402</v>
      </c>
      <c r="C257" s="2" t="s">
        <v>8403</v>
      </c>
      <c r="D257" s="2" t="s">
        <v>8404</v>
      </c>
      <c r="E257">
        <v>20257</v>
      </c>
    </row>
    <row r="258" spans="1:5" ht="45" x14ac:dyDescent="0.25">
      <c r="A258" s="2" t="s">
        <v>7841</v>
      </c>
      <c r="B258" s="2" t="s">
        <v>8405</v>
      </c>
      <c r="C258" s="2" t="s">
        <v>8406</v>
      </c>
      <c r="D258" s="2" t="s">
        <v>8407</v>
      </c>
      <c r="E258">
        <v>27537</v>
      </c>
    </row>
    <row r="259" spans="1:5" ht="60" x14ac:dyDescent="0.25">
      <c r="A259" s="2" t="s">
        <v>7841</v>
      </c>
      <c r="B259" s="2" t="s">
        <v>8408</v>
      </c>
      <c r="C259" s="2" t="s">
        <v>7876</v>
      </c>
      <c r="D259" s="2" t="s">
        <v>8409</v>
      </c>
      <c r="E259">
        <v>145800</v>
      </c>
    </row>
    <row r="260" spans="1:5" ht="150" x14ac:dyDescent="0.25">
      <c r="A260" s="2" t="s">
        <v>7841</v>
      </c>
      <c r="B260" s="2" t="s">
        <v>8410</v>
      </c>
      <c r="C260" s="2" t="s">
        <v>8411</v>
      </c>
      <c r="D260" s="2" t="s">
        <v>8412</v>
      </c>
      <c r="E260">
        <v>41100</v>
      </c>
    </row>
    <row r="261" spans="1:5" ht="150" x14ac:dyDescent="0.25">
      <c r="A261" s="2" t="s">
        <v>7841</v>
      </c>
      <c r="B261" s="2" t="s">
        <v>5900</v>
      </c>
      <c r="C261" s="2" t="s">
        <v>8338</v>
      </c>
      <c r="D261" s="2" t="s">
        <v>8412</v>
      </c>
      <c r="E261">
        <v>17400</v>
      </c>
    </row>
    <row r="262" spans="1:5" ht="30" x14ac:dyDescent="0.25">
      <c r="A262" s="2" t="s">
        <v>7841</v>
      </c>
      <c r="B262" s="2" t="s">
        <v>8413</v>
      </c>
      <c r="C262" s="2" t="s">
        <v>7843</v>
      </c>
      <c r="D262" s="2" t="s">
        <v>8414</v>
      </c>
      <c r="E262">
        <v>21626.62</v>
      </c>
    </row>
    <row r="263" spans="1:5" ht="150" x14ac:dyDescent="0.25">
      <c r="A263" s="2" t="s">
        <v>7841</v>
      </c>
      <c r="B263" s="2" t="s">
        <v>8415</v>
      </c>
      <c r="C263" s="2" t="s">
        <v>8416</v>
      </c>
      <c r="D263" s="2" t="s">
        <v>8412</v>
      </c>
      <c r="E263">
        <v>29700</v>
      </c>
    </row>
    <row r="264" spans="1:5" ht="30" x14ac:dyDescent="0.25">
      <c r="A264" s="2" t="s">
        <v>7841</v>
      </c>
      <c r="B264" s="2" t="s">
        <v>8417</v>
      </c>
      <c r="C264" s="2" t="s">
        <v>7959</v>
      </c>
      <c r="D264" s="2" t="s">
        <v>8418</v>
      </c>
      <c r="E264">
        <v>25500</v>
      </c>
    </row>
    <row r="265" spans="1:5" ht="150" x14ac:dyDescent="0.25">
      <c r="A265" s="2" t="s">
        <v>7841</v>
      </c>
      <c r="B265" s="2" t="s">
        <v>8419</v>
      </c>
      <c r="C265" s="2" t="s">
        <v>8420</v>
      </c>
      <c r="D265" s="2" t="s">
        <v>8412</v>
      </c>
      <c r="E265">
        <v>27600</v>
      </c>
    </row>
    <row r="266" spans="1:5" ht="60" x14ac:dyDescent="0.25">
      <c r="A266" s="2" t="s">
        <v>7841</v>
      </c>
      <c r="B266" s="2" t="s">
        <v>8421</v>
      </c>
      <c r="C266" s="2" t="s">
        <v>8422</v>
      </c>
      <c r="D266" s="2" t="s">
        <v>8423</v>
      </c>
      <c r="E266">
        <v>18599.150000000001</v>
      </c>
    </row>
    <row r="267" spans="1:5" ht="60" x14ac:dyDescent="0.25">
      <c r="A267" s="2" t="s">
        <v>7841</v>
      </c>
      <c r="B267" s="2" t="s">
        <v>8424</v>
      </c>
      <c r="C267" s="2" t="s">
        <v>8055</v>
      </c>
      <c r="D267" s="2" t="s">
        <v>8409</v>
      </c>
      <c r="E267">
        <v>108300</v>
      </c>
    </row>
    <row r="268" spans="1:5" ht="150" x14ac:dyDescent="0.25">
      <c r="A268" s="2" t="s">
        <v>7841</v>
      </c>
      <c r="B268" s="2" t="s">
        <v>8425</v>
      </c>
      <c r="C268" s="2" t="s">
        <v>8426</v>
      </c>
      <c r="D268" s="2" t="s">
        <v>8412</v>
      </c>
      <c r="E268">
        <v>22200</v>
      </c>
    </row>
    <row r="269" spans="1:5" ht="150" x14ac:dyDescent="0.25">
      <c r="A269" s="2" t="s">
        <v>7841</v>
      </c>
      <c r="B269" s="2" t="s">
        <v>8427</v>
      </c>
      <c r="C269" s="2" t="s">
        <v>8428</v>
      </c>
      <c r="D269" s="2" t="s">
        <v>8412</v>
      </c>
      <c r="E269">
        <v>26100</v>
      </c>
    </row>
    <row r="270" spans="1:5" ht="150" x14ac:dyDescent="0.25">
      <c r="A270" s="2" t="s">
        <v>7841</v>
      </c>
      <c r="B270" s="2" t="s">
        <v>8429</v>
      </c>
      <c r="C270" s="2" t="s">
        <v>8430</v>
      </c>
      <c r="D270" s="2" t="s">
        <v>8412</v>
      </c>
      <c r="E270">
        <v>27600</v>
      </c>
    </row>
    <row r="271" spans="1:5" ht="60" x14ac:dyDescent="0.25">
      <c r="A271" s="2" t="s">
        <v>7841</v>
      </c>
      <c r="B271" s="2" t="s">
        <v>8431</v>
      </c>
      <c r="C271" s="2" t="s">
        <v>8432</v>
      </c>
      <c r="D271" s="2" t="s">
        <v>8433</v>
      </c>
      <c r="E271">
        <v>16800</v>
      </c>
    </row>
    <row r="272" spans="1:5" ht="60" x14ac:dyDescent="0.25">
      <c r="A272" s="2" t="s">
        <v>7841</v>
      </c>
      <c r="B272" s="2" t="s">
        <v>8434</v>
      </c>
      <c r="C272" s="2" t="s">
        <v>8435</v>
      </c>
      <c r="D272" s="2" t="s">
        <v>8409</v>
      </c>
      <c r="E272">
        <v>21518.09</v>
      </c>
    </row>
    <row r="273" spans="1:5" ht="60" x14ac:dyDescent="0.25">
      <c r="A273" s="2" t="s">
        <v>7841</v>
      </c>
      <c r="B273" s="2" t="s">
        <v>8436</v>
      </c>
      <c r="C273" s="2" t="s">
        <v>8437</v>
      </c>
      <c r="D273" s="2" t="s">
        <v>8409</v>
      </c>
      <c r="E273">
        <v>40134.71</v>
      </c>
    </row>
    <row r="274" spans="1:5" ht="30" x14ac:dyDescent="0.25">
      <c r="A274" s="2" t="s">
        <v>7841</v>
      </c>
      <c r="B274" s="2" t="s">
        <v>8438</v>
      </c>
      <c r="C274" s="2" t="s">
        <v>8439</v>
      </c>
      <c r="D274" s="2" t="s">
        <v>8440</v>
      </c>
      <c r="E274">
        <v>44093.38</v>
      </c>
    </row>
    <row r="275" spans="1:5" ht="60" x14ac:dyDescent="0.25">
      <c r="A275" s="2" t="s">
        <v>7841</v>
      </c>
      <c r="B275" s="2" t="s">
        <v>8441</v>
      </c>
      <c r="C275" s="2" t="s">
        <v>8345</v>
      </c>
      <c r="D275" s="2" t="s">
        <v>8409</v>
      </c>
      <c r="E275">
        <v>25200</v>
      </c>
    </row>
    <row r="276" spans="1:5" ht="30" x14ac:dyDescent="0.25">
      <c r="A276" s="2" t="s">
        <v>7841</v>
      </c>
      <c r="B276" s="2" t="s">
        <v>8442</v>
      </c>
      <c r="C276" s="2" t="s">
        <v>7843</v>
      </c>
      <c r="D276" s="2" t="s">
        <v>8443</v>
      </c>
      <c r="E276">
        <v>20483</v>
      </c>
    </row>
    <row r="277" spans="1:5" ht="30" x14ac:dyDescent="0.25">
      <c r="A277" s="2" t="s">
        <v>7841</v>
      </c>
      <c r="B277" s="2" t="s">
        <v>8444</v>
      </c>
      <c r="C277" s="2" t="s">
        <v>8076</v>
      </c>
      <c r="D277" s="2" t="s">
        <v>8445</v>
      </c>
      <c r="E277">
        <v>18900</v>
      </c>
    </row>
    <row r="278" spans="1:5" x14ac:dyDescent="0.25">
      <c r="E278">
        <f>SUM(E2:E277)</f>
        <v>7284434.7400000002</v>
      </c>
    </row>
  </sheetData>
  <autoFilter ref="A1:E1" xr:uid="{00000000-0009-0000-0000-000000000000}"/>
  <mergeCells count="34">
    <mergeCell ref="E13:E14"/>
    <mergeCell ref="B25:B27"/>
    <mergeCell ref="B65:B66"/>
    <mergeCell ref="E65:E66"/>
    <mergeCell ref="E25:E27"/>
    <mergeCell ref="B51:B52"/>
    <mergeCell ref="E51:E52"/>
    <mergeCell ref="E83:E84"/>
    <mergeCell ref="B93:B94"/>
    <mergeCell ref="E93:E94"/>
    <mergeCell ref="B73:B77"/>
    <mergeCell ref="B69:B70"/>
    <mergeCell ref="E69:E70"/>
    <mergeCell ref="E98:E99"/>
    <mergeCell ref="B104:B106"/>
    <mergeCell ref="E104:E106"/>
    <mergeCell ref="B95:B97"/>
    <mergeCell ref="B98:B99"/>
    <mergeCell ref="B139:B140"/>
    <mergeCell ref="B141:B142"/>
    <mergeCell ref="E110:E113"/>
    <mergeCell ref="B119:B125"/>
    <mergeCell ref="E119:E125"/>
    <mergeCell ref="B199:B202"/>
    <mergeCell ref="E199:E202"/>
    <mergeCell ref="B150:B151"/>
    <mergeCell ref="B171:B172"/>
    <mergeCell ref="B145:B148"/>
    <mergeCell ref="E145:E148"/>
    <mergeCell ref="E228:E229"/>
    <mergeCell ref="B229:B230"/>
    <mergeCell ref="E230:E231"/>
    <mergeCell ref="E204:E205"/>
    <mergeCell ref="E212:E2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FD1A8-0B5A-480A-88BD-5AE51A45264F}">
  <sheetPr>
    <tabColor rgb="FF92D050"/>
  </sheetPr>
  <dimension ref="A1:E14"/>
  <sheetViews>
    <sheetView zoomScale="80" zoomScaleNormal="80" workbookViewId="0">
      <pane ySplit="1" topLeftCell="A2" activePane="bottomLeft" state="frozen"/>
      <selection pane="bottomLeft" activeCell="F1" sqref="F1:G1048576"/>
    </sheetView>
  </sheetViews>
  <sheetFormatPr baseColWidth="10" defaultColWidth="9.140625" defaultRowHeight="15" x14ac:dyDescent="0.25"/>
  <cols>
    <col min="1" max="5" width="21.42578125" customWidth="1"/>
  </cols>
  <sheetData>
    <row r="1" spans="1:5" x14ac:dyDescent="0.25">
      <c r="A1" s="1" t="s">
        <v>0</v>
      </c>
      <c r="B1" s="1" t="s">
        <v>1</v>
      </c>
      <c r="C1" s="1" t="s">
        <v>3</v>
      </c>
      <c r="D1" s="1" t="s">
        <v>4</v>
      </c>
      <c r="E1" s="1" t="s">
        <v>5</v>
      </c>
    </row>
    <row r="2" spans="1:5" ht="30" x14ac:dyDescent="0.25">
      <c r="A2" s="2" t="s">
        <v>6577</v>
      </c>
      <c r="B2" s="2" t="s">
        <v>6578</v>
      </c>
      <c r="C2" s="2" t="s">
        <v>6579</v>
      </c>
      <c r="D2" s="2" t="s">
        <v>6580</v>
      </c>
      <c r="E2">
        <v>41989</v>
      </c>
    </row>
    <row r="3" spans="1:5" ht="30" x14ac:dyDescent="0.25">
      <c r="A3" s="2" t="s">
        <v>6577</v>
      </c>
      <c r="B3" s="2" t="s">
        <v>6581</v>
      </c>
      <c r="C3" s="2" t="s">
        <v>6582</v>
      </c>
      <c r="D3" s="2" t="s">
        <v>6583</v>
      </c>
      <c r="E3">
        <v>21438.44</v>
      </c>
    </row>
    <row r="4" spans="1:5" ht="60" x14ac:dyDescent="0.25">
      <c r="A4" s="2" t="s">
        <v>6577</v>
      </c>
      <c r="B4" s="2" t="s">
        <v>6584</v>
      </c>
      <c r="C4" s="2" t="s">
        <v>6585</v>
      </c>
      <c r="D4" s="2" t="s">
        <v>6586</v>
      </c>
      <c r="E4">
        <v>7344.25</v>
      </c>
    </row>
    <row r="5" spans="1:5" ht="60" x14ac:dyDescent="0.25">
      <c r="A5" s="2" t="s">
        <v>6577</v>
      </c>
      <c r="B5" s="2" t="s">
        <v>6587</v>
      </c>
      <c r="C5" s="2" t="s">
        <v>6588</v>
      </c>
      <c r="D5" s="2" t="s">
        <v>6589</v>
      </c>
      <c r="E5">
        <v>27380.55</v>
      </c>
    </row>
    <row r="6" spans="1:5" x14ac:dyDescent="0.25">
      <c r="A6" s="2" t="s">
        <v>6577</v>
      </c>
      <c r="B6" s="2" t="s">
        <v>6590</v>
      </c>
      <c r="C6" s="2" t="s">
        <v>6591</v>
      </c>
      <c r="D6" s="2" t="s">
        <v>42</v>
      </c>
      <c r="E6">
        <v>50877.45</v>
      </c>
    </row>
    <row r="7" spans="1:5" ht="45" x14ac:dyDescent="0.25">
      <c r="A7" s="2" t="s">
        <v>6577</v>
      </c>
      <c r="B7" s="2" t="s">
        <v>6592</v>
      </c>
      <c r="C7" s="2" t="s">
        <v>6593</v>
      </c>
      <c r="D7" s="2" t="s">
        <v>6594</v>
      </c>
      <c r="E7">
        <v>35729.050000000003</v>
      </c>
    </row>
    <row r="8" spans="1:5" ht="30" x14ac:dyDescent="0.25">
      <c r="A8" s="2" t="s">
        <v>6577</v>
      </c>
      <c r="B8" s="2" t="s">
        <v>6595</v>
      </c>
      <c r="C8" s="2" t="s">
        <v>6596</v>
      </c>
      <c r="D8" s="2" t="s">
        <v>6597</v>
      </c>
      <c r="E8">
        <v>36790.75</v>
      </c>
    </row>
    <row r="9" spans="1:5" ht="30" x14ac:dyDescent="0.25">
      <c r="A9" s="2" t="s">
        <v>6577</v>
      </c>
      <c r="B9" s="2" t="s">
        <v>6598</v>
      </c>
      <c r="C9" s="2" t="s">
        <v>6599</v>
      </c>
      <c r="D9" s="2" t="s">
        <v>6600</v>
      </c>
      <c r="E9">
        <v>32390.67</v>
      </c>
    </row>
    <row r="10" spans="1:5" ht="30" x14ac:dyDescent="0.25">
      <c r="A10" s="2" t="s">
        <v>6577</v>
      </c>
      <c r="B10" s="2" t="s">
        <v>6601</v>
      </c>
      <c r="C10" s="2" t="s">
        <v>6602</v>
      </c>
      <c r="D10" s="2" t="s">
        <v>6603</v>
      </c>
      <c r="E10">
        <v>26953.71</v>
      </c>
    </row>
    <row r="11" spans="1:5" ht="30" x14ac:dyDescent="0.25">
      <c r="A11" s="2" t="s">
        <v>6577</v>
      </c>
      <c r="B11" s="2" t="s">
        <v>6604</v>
      </c>
      <c r="C11" s="2" t="s">
        <v>6605</v>
      </c>
      <c r="D11" s="2" t="s">
        <v>6606</v>
      </c>
      <c r="E11">
        <v>20431.36</v>
      </c>
    </row>
    <row r="12" spans="1:5" x14ac:dyDescent="0.25">
      <c r="A12" s="2" t="s">
        <v>6577</v>
      </c>
      <c r="B12" s="2" t="s">
        <v>6607</v>
      </c>
      <c r="C12" s="2" t="s">
        <v>6608</v>
      </c>
      <c r="D12" s="2" t="s">
        <v>6609</v>
      </c>
      <c r="E12">
        <v>22388</v>
      </c>
    </row>
    <row r="13" spans="1:5" ht="60" x14ac:dyDescent="0.25">
      <c r="A13" s="2" t="s">
        <v>6577</v>
      </c>
      <c r="B13" s="2" t="s">
        <v>6610</v>
      </c>
      <c r="C13" s="2" t="s">
        <v>6611</v>
      </c>
      <c r="D13" s="2" t="s">
        <v>6612</v>
      </c>
      <c r="E13">
        <v>39717.870000000003</v>
      </c>
    </row>
    <row r="14" spans="1:5" x14ac:dyDescent="0.25">
      <c r="E14">
        <f>SUM(E2:E13)</f>
        <v>363431.1</v>
      </c>
    </row>
  </sheetData>
  <autoFilter ref="A1:E1" xr:uid="{00000000-0009-0000-0000-00000000000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71EC4-3CFD-4731-986A-6F95CEE788CF}">
  <sheetPr>
    <tabColor rgb="FF92D050"/>
  </sheetPr>
  <dimension ref="A1:E6"/>
  <sheetViews>
    <sheetView workbookViewId="0">
      <pane ySplit="1" topLeftCell="A2" activePane="bottomLeft" state="frozen"/>
      <selection pane="bottomLeft" activeCell="F1" sqref="F1:G1048576"/>
    </sheetView>
  </sheetViews>
  <sheetFormatPr baseColWidth="10" defaultColWidth="9.140625" defaultRowHeight="15" x14ac:dyDescent="0.25"/>
  <cols>
    <col min="1" max="5" width="21.42578125" customWidth="1"/>
  </cols>
  <sheetData>
    <row r="1" spans="1:5" x14ac:dyDescent="0.25">
      <c r="A1" s="1" t="s">
        <v>0</v>
      </c>
      <c r="B1" s="1" t="s">
        <v>1</v>
      </c>
      <c r="C1" s="1" t="s">
        <v>3</v>
      </c>
      <c r="D1" s="1" t="s">
        <v>4</v>
      </c>
      <c r="E1" s="1" t="s">
        <v>5</v>
      </c>
    </row>
    <row r="2" spans="1:5" ht="45" x14ac:dyDescent="0.25">
      <c r="A2" s="2" t="s">
        <v>5018</v>
      </c>
      <c r="B2" s="2" t="s">
        <v>5019</v>
      </c>
      <c r="C2" s="2" t="s">
        <v>5020</v>
      </c>
      <c r="D2" s="2" t="s">
        <v>5021</v>
      </c>
      <c r="E2">
        <v>173755.38</v>
      </c>
    </row>
    <row r="3" spans="1:5" ht="120" x14ac:dyDescent="0.25">
      <c r="A3" s="2" t="s">
        <v>5018</v>
      </c>
      <c r="B3" s="2" t="s">
        <v>5022</v>
      </c>
      <c r="C3" s="2" t="s">
        <v>5020</v>
      </c>
      <c r="D3" s="2" t="s">
        <v>5023</v>
      </c>
      <c r="E3">
        <v>113996.26</v>
      </c>
    </row>
    <row r="4" spans="1:5" ht="45" x14ac:dyDescent="0.25">
      <c r="A4" s="2" t="s">
        <v>5018</v>
      </c>
      <c r="B4" s="2" t="s">
        <v>5024</v>
      </c>
      <c r="C4" s="2" t="s">
        <v>5025</v>
      </c>
      <c r="D4" s="2" t="s">
        <v>5026</v>
      </c>
      <c r="E4">
        <v>164472.42000000001</v>
      </c>
    </row>
    <row r="5" spans="1:5" ht="75" x14ac:dyDescent="0.25">
      <c r="A5" s="2" t="s">
        <v>5018</v>
      </c>
      <c r="B5" s="2" t="s">
        <v>5027</v>
      </c>
      <c r="C5" s="2" t="s">
        <v>5028</v>
      </c>
      <c r="D5" s="2" t="s">
        <v>5029</v>
      </c>
      <c r="E5">
        <v>55810.58</v>
      </c>
    </row>
    <row r="6" spans="1:5" x14ac:dyDescent="0.25">
      <c r="E6">
        <f>SUM(E2:E5)</f>
        <v>508034.64000000007</v>
      </c>
    </row>
  </sheetData>
  <autoFilter ref="A1:E1" xr:uid="{00000000-0009-0000-0000-00000000000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7038E-70E9-4063-8928-F52F4C165E60}">
  <sheetPr>
    <tabColor rgb="FF92D050"/>
  </sheetPr>
  <dimension ref="A1:E221"/>
  <sheetViews>
    <sheetView zoomScale="60" zoomScaleNormal="60" workbookViewId="0">
      <pane ySplit="1" topLeftCell="A218" activePane="bottomLeft" state="frozen"/>
      <selection pane="bottomLeft" activeCell="F1" sqref="F1:G1048576"/>
    </sheetView>
  </sheetViews>
  <sheetFormatPr baseColWidth="10" defaultColWidth="9.140625" defaultRowHeight="15" x14ac:dyDescent="0.25"/>
  <cols>
    <col min="1" max="5" width="21.42578125" customWidth="1"/>
  </cols>
  <sheetData>
    <row r="1" spans="1:5" x14ac:dyDescent="0.25">
      <c r="A1" s="1" t="s">
        <v>0</v>
      </c>
      <c r="B1" s="1" t="s">
        <v>1</v>
      </c>
      <c r="C1" s="1" t="s">
        <v>3</v>
      </c>
      <c r="D1" s="1" t="s">
        <v>4</v>
      </c>
      <c r="E1" s="1" t="s">
        <v>5</v>
      </c>
    </row>
    <row r="2" spans="1:5" ht="30" x14ac:dyDescent="0.25">
      <c r="A2" s="2" t="s">
        <v>5030</v>
      </c>
      <c r="B2" s="2" t="s">
        <v>5031</v>
      </c>
      <c r="C2" s="2" t="s">
        <v>5032</v>
      </c>
      <c r="D2" s="2" t="s">
        <v>5033</v>
      </c>
      <c r="E2">
        <v>17188</v>
      </c>
    </row>
    <row r="3" spans="1:5" ht="105" x14ac:dyDescent="0.25">
      <c r="A3" s="2" t="s">
        <v>5030</v>
      </c>
      <c r="B3" s="2" t="s">
        <v>5034</v>
      </c>
      <c r="C3" s="2" t="s">
        <v>5035</v>
      </c>
      <c r="D3" s="2" t="s">
        <v>5036</v>
      </c>
      <c r="E3">
        <v>23888</v>
      </c>
    </row>
    <row r="4" spans="1:5" ht="90" x14ac:dyDescent="0.25">
      <c r="A4" s="2" t="s">
        <v>5030</v>
      </c>
      <c r="B4" s="2" t="s">
        <v>5037</v>
      </c>
      <c r="C4" s="2" t="s">
        <v>5038</v>
      </c>
      <c r="D4" s="2" t="s">
        <v>5039</v>
      </c>
      <c r="E4">
        <v>16873.990000000002</v>
      </c>
    </row>
    <row r="5" spans="1:5" ht="30" x14ac:dyDescent="0.25">
      <c r="A5" s="2" t="s">
        <v>5030</v>
      </c>
      <c r="B5" s="2" t="s">
        <v>5040</v>
      </c>
      <c r="C5" s="2" t="s">
        <v>5041</v>
      </c>
      <c r="D5" s="2" t="s">
        <v>5042</v>
      </c>
      <c r="E5">
        <v>25927</v>
      </c>
    </row>
    <row r="6" spans="1:5" ht="60" x14ac:dyDescent="0.25">
      <c r="A6" s="2" t="s">
        <v>5030</v>
      </c>
      <c r="B6" s="2" t="s">
        <v>5043</v>
      </c>
      <c r="C6" s="2" t="s">
        <v>5044</v>
      </c>
      <c r="D6" s="2" t="s">
        <v>5045</v>
      </c>
      <c r="E6">
        <v>22723</v>
      </c>
    </row>
    <row r="7" spans="1:5" ht="45" x14ac:dyDescent="0.25">
      <c r="A7" s="2" t="s">
        <v>5030</v>
      </c>
      <c r="B7" s="2" t="s">
        <v>3072</v>
      </c>
      <c r="C7" s="2" t="s">
        <v>5046</v>
      </c>
      <c r="D7" s="2" t="s">
        <v>5047</v>
      </c>
      <c r="E7">
        <v>12235</v>
      </c>
    </row>
    <row r="8" spans="1:5" ht="30" x14ac:dyDescent="0.25">
      <c r="A8" s="2" t="s">
        <v>5030</v>
      </c>
      <c r="B8" s="2" t="s">
        <v>5048</v>
      </c>
      <c r="C8" s="2" t="s">
        <v>5049</v>
      </c>
      <c r="D8" s="2" t="s">
        <v>5050</v>
      </c>
      <c r="E8">
        <v>16605</v>
      </c>
    </row>
    <row r="9" spans="1:5" x14ac:dyDescent="0.25">
      <c r="A9" s="2" t="s">
        <v>5030</v>
      </c>
      <c r="B9" s="2" t="s">
        <v>5051</v>
      </c>
      <c r="C9" s="2" t="s">
        <v>5052</v>
      </c>
      <c r="D9" s="2" t="s">
        <v>5053</v>
      </c>
      <c r="E9">
        <v>18353</v>
      </c>
    </row>
    <row r="10" spans="1:5" ht="75" x14ac:dyDescent="0.25">
      <c r="A10" s="2" t="s">
        <v>5030</v>
      </c>
      <c r="B10" s="2" t="s">
        <v>2255</v>
      </c>
      <c r="C10" s="2" t="s">
        <v>5054</v>
      </c>
      <c r="D10" s="2" t="s">
        <v>5055</v>
      </c>
      <c r="E10">
        <v>31171</v>
      </c>
    </row>
    <row r="11" spans="1:5" ht="45" x14ac:dyDescent="0.25">
      <c r="A11" s="2" t="s">
        <v>5030</v>
      </c>
      <c r="B11" s="2" t="s">
        <v>5056</v>
      </c>
      <c r="C11" s="2" t="s">
        <v>5057</v>
      </c>
      <c r="D11" s="2" t="s">
        <v>5058</v>
      </c>
      <c r="E11" s="17">
        <v>52146</v>
      </c>
    </row>
    <row r="12" spans="1:5" ht="45" x14ac:dyDescent="0.25">
      <c r="A12" s="2" t="s">
        <v>5030</v>
      </c>
      <c r="B12" s="2" t="s">
        <v>5059</v>
      </c>
      <c r="C12" s="2" t="s">
        <v>5060</v>
      </c>
      <c r="D12" s="2" t="s">
        <v>5058</v>
      </c>
      <c r="E12" s="17"/>
    </row>
    <row r="13" spans="1:5" ht="75" x14ac:dyDescent="0.25">
      <c r="A13" s="2" t="s">
        <v>5030</v>
      </c>
      <c r="B13" s="2" t="s">
        <v>5061</v>
      </c>
      <c r="C13" s="2" t="s">
        <v>5062</v>
      </c>
      <c r="D13" s="2" t="s">
        <v>5063</v>
      </c>
      <c r="E13">
        <v>19227</v>
      </c>
    </row>
    <row r="14" spans="1:5" ht="30" x14ac:dyDescent="0.25">
      <c r="A14" s="2" t="s">
        <v>5030</v>
      </c>
      <c r="B14" s="2" t="s">
        <v>5064</v>
      </c>
      <c r="C14" s="2" t="s">
        <v>5065</v>
      </c>
      <c r="D14" s="2" t="s">
        <v>5066</v>
      </c>
      <c r="E14">
        <v>22140</v>
      </c>
    </row>
    <row r="15" spans="1:5" ht="105" x14ac:dyDescent="0.25">
      <c r="A15" s="2" t="s">
        <v>5030</v>
      </c>
      <c r="B15" s="2" t="s">
        <v>5067</v>
      </c>
      <c r="C15" s="2" t="s">
        <v>5068</v>
      </c>
      <c r="D15" s="2" t="s">
        <v>5069</v>
      </c>
      <c r="E15">
        <v>26219</v>
      </c>
    </row>
    <row r="16" spans="1:5" ht="75" x14ac:dyDescent="0.25">
      <c r="A16" s="2" t="s">
        <v>5030</v>
      </c>
      <c r="B16" s="2" t="s">
        <v>5070</v>
      </c>
      <c r="C16" s="2" t="s">
        <v>5071</v>
      </c>
      <c r="D16" s="2" t="s">
        <v>5072</v>
      </c>
      <c r="E16" s="17">
        <v>27093</v>
      </c>
    </row>
    <row r="17" spans="1:5" ht="75" x14ac:dyDescent="0.25">
      <c r="A17" s="2" t="s">
        <v>5030</v>
      </c>
      <c r="B17" s="2" t="s">
        <v>5073</v>
      </c>
      <c r="C17" s="2" t="s">
        <v>5074</v>
      </c>
      <c r="D17" s="2" t="s">
        <v>5072</v>
      </c>
      <c r="E17" s="17"/>
    </row>
    <row r="18" spans="1:5" ht="60" x14ac:dyDescent="0.25">
      <c r="A18" s="2" t="s">
        <v>5030</v>
      </c>
      <c r="B18" s="2" t="s">
        <v>1254</v>
      </c>
      <c r="C18" s="2" t="s">
        <v>5075</v>
      </c>
      <c r="D18" s="2" t="s">
        <v>5076</v>
      </c>
      <c r="E18">
        <v>46611</v>
      </c>
    </row>
    <row r="19" spans="1:5" ht="30" x14ac:dyDescent="0.25">
      <c r="A19" s="2" t="s">
        <v>5030</v>
      </c>
      <c r="B19" s="2" t="s">
        <v>5077</v>
      </c>
      <c r="C19" s="2" t="s">
        <v>5078</v>
      </c>
      <c r="D19" s="2" t="s">
        <v>414</v>
      </c>
      <c r="E19">
        <v>16314</v>
      </c>
    </row>
    <row r="20" spans="1:5" ht="45" x14ac:dyDescent="0.25">
      <c r="A20" s="2" t="s">
        <v>5030</v>
      </c>
      <c r="B20" s="2" t="s">
        <v>5079</v>
      </c>
      <c r="C20" s="2" t="s">
        <v>5062</v>
      </c>
      <c r="D20" s="2" t="s">
        <v>5080</v>
      </c>
      <c r="E20">
        <v>28549</v>
      </c>
    </row>
    <row r="21" spans="1:5" ht="45" x14ac:dyDescent="0.25">
      <c r="A21" s="2" t="s">
        <v>5030</v>
      </c>
      <c r="B21" s="2" t="s">
        <v>5081</v>
      </c>
      <c r="C21" s="2" t="s">
        <v>5082</v>
      </c>
      <c r="D21" s="2" t="s">
        <v>5083</v>
      </c>
      <c r="E21">
        <v>36415</v>
      </c>
    </row>
    <row r="22" spans="1:5" ht="60" x14ac:dyDescent="0.25">
      <c r="A22" s="2" t="s">
        <v>5030</v>
      </c>
      <c r="B22" s="2" t="s">
        <v>5084</v>
      </c>
      <c r="C22" s="2" t="s">
        <v>5062</v>
      </c>
      <c r="D22" s="2" t="s">
        <v>5085</v>
      </c>
      <c r="E22">
        <v>18120.23</v>
      </c>
    </row>
    <row r="23" spans="1:5" x14ac:dyDescent="0.25">
      <c r="A23" s="2" t="s">
        <v>5030</v>
      </c>
      <c r="B23" s="2" t="s">
        <v>5086</v>
      </c>
      <c r="C23" s="2" t="s">
        <v>5087</v>
      </c>
      <c r="D23" s="2" t="s">
        <v>57</v>
      </c>
      <c r="E23">
        <v>16314</v>
      </c>
    </row>
    <row r="24" spans="1:5" ht="75" x14ac:dyDescent="0.25">
      <c r="A24" s="2" t="s">
        <v>5030</v>
      </c>
      <c r="B24" s="2" t="s">
        <v>5088</v>
      </c>
      <c r="C24" s="2" t="s">
        <v>5089</v>
      </c>
      <c r="D24" s="2" t="s">
        <v>5090</v>
      </c>
      <c r="E24">
        <v>18644</v>
      </c>
    </row>
    <row r="25" spans="1:5" ht="45" x14ac:dyDescent="0.25">
      <c r="A25" s="2" t="s">
        <v>5030</v>
      </c>
      <c r="B25" s="2" t="s">
        <v>5091</v>
      </c>
      <c r="C25" s="2" t="s">
        <v>5092</v>
      </c>
      <c r="D25" s="2" t="s">
        <v>5093</v>
      </c>
      <c r="E25">
        <v>45446</v>
      </c>
    </row>
    <row r="26" spans="1:5" ht="60" x14ac:dyDescent="0.25">
      <c r="A26" s="2" t="s">
        <v>5030</v>
      </c>
      <c r="B26" s="2" t="s">
        <v>1401</v>
      </c>
      <c r="C26" s="2" t="s">
        <v>5094</v>
      </c>
      <c r="D26" s="2" t="s">
        <v>5095</v>
      </c>
      <c r="E26">
        <v>20975</v>
      </c>
    </row>
    <row r="27" spans="1:5" ht="60" x14ac:dyDescent="0.25">
      <c r="A27" s="2" t="s">
        <v>5030</v>
      </c>
      <c r="B27" s="2" t="s">
        <v>5096</v>
      </c>
      <c r="C27" s="2" t="s">
        <v>5097</v>
      </c>
      <c r="D27" s="2" t="s">
        <v>5098</v>
      </c>
      <c r="E27">
        <v>28258</v>
      </c>
    </row>
    <row r="28" spans="1:5" ht="60" x14ac:dyDescent="0.25">
      <c r="A28" s="2" t="s">
        <v>5030</v>
      </c>
      <c r="B28" s="2" t="s">
        <v>5099</v>
      </c>
      <c r="C28" s="2" t="s">
        <v>5100</v>
      </c>
      <c r="D28" s="2" t="s">
        <v>5101</v>
      </c>
      <c r="E28">
        <v>22723</v>
      </c>
    </row>
    <row r="29" spans="1:5" ht="60" x14ac:dyDescent="0.25">
      <c r="A29" s="2" t="s">
        <v>5030</v>
      </c>
      <c r="B29" s="2" t="s">
        <v>5102</v>
      </c>
      <c r="C29" s="2" t="s">
        <v>5103</v>
      </c>
      <c r="D29" s="2" t="s">
        <v>5104</v>
      </c>
      <c r="E29">
        <v>21557</v>
      </c>
    </row>
    <row r="30" spans="1:5" ht="60" x14ac:dyDescent="0.25">
      <c r="A30" s="2" t="s">
        <v>5030</v>
      </c>
      <c r="B30" s="2" t="s">
        <v>5105</v>
      </c>
      <c r="C30" s="2" t="s">
        <v>5106</v>
      </c>
      <c r="D30" s="2" t="s">
        <v>5107</v>
      </c>
      <c r="E30">
        <v>25636</v>
      </c>
    </row>
    <row r="31" spans="1:5" ht="90" x14ac:dyDescent="0.25">
      <c r="A31" s="2" t="s">
        <v>5030</v>
      </c>
      <c r="B31" s="15" t="s">
        <v>5108</v>
      </c>
      <c r="C31" s="2" t="s">
        <v>5109</v>
      </c>
      <c r="D31" s="2" t="s">
        <v>5110</v>
      </c>
      <c r="E31" s="17">
        <v>16156.43</v>
      </c>
    </row>
    <row r="32" spans="1:5" ht="90" x14ac:dyDescent="0.25">
      <c r="A32" s="2" t="s">
        <v>5030</v>
      </c>
      <c r="B32" s="15"/>
      <c r="C32" s="2" t="s">
        <v>5109</v>
      </c>
      <c r="D32" s="2" t="s">
        <v>5110</v>
      </c>
      <c r="E32" s="17"/>
    </row>
    <row r="33" spans="1:5" ht="30" x14ac:dyDescent="0.25">
      <c r="A33" s="2" t="s">
        <v>5030</v>
      </c>
      <c r="B33" s="2" t="s">
        <v>5111</v>
      </c>
      <c r="C33" s="2" t="s">
        <v>5112</v>
      </c>
      <c r="D33" s="2" t="s">
        <v>5113</v>
      </c>
      <c r="E33">
        <v>58555</v>
      </c>
    </row>
    <row r="34" spans="1:5" ht="60" x14ac:dyDescent="0.25">
      <c r="A34" s="2" t="s">
        <v>5030</v>
      </c>
      <c r="B34" s="2" t="s">
        <v>5114</v>
      </c>
      <c r="C34" s="2" t="s">
        <v>5115</v>
      </c>
      <c r="D34" s="2" t="s">
        <v>5116</v>
      </c>
      <c r="E34">
        <v>22601.88</v>
      </c>
    </row>
    <row r="35" spans="1:5" ht="75" x14ac:dyDescent="0.25">
      <c r="A35" s="2" t="s">
        <v>5030</v>
      </c>
      <c r="B35" s="2" t="s">
        <v>5117</v>
      </c>
      <c r="C35" s="2" t="s">
        <v>5118</v>
      </c>
      <c r="D35" s="2" t="s">
        <v>5119</v>
      </c>
      <c r="E35">
        <v>14215.01</v>
      </c>
    </row>
    <row r="36" spans="1:5" ht="30" x14ac:dyDescent="0.25">
      <c r="A36" s="2" t="s">
        <v>5030</v>
      </c>
      <c r="B36" s="2" t="s">
        <v>5120</v>
      </c>
      <c r="C36" s="2" t="s">
        <v>5121</v>
      </c>
      <c r="D36" s="2" t="s">
        <v>1477</v>
      </c>
      <c r="E36">
        <v>30588</v>
      </c>
    </row>
    <row r="37" spans="1:5" ht="30" x14ac:dyDescent="0.25">
      <c r="A37" s="2" t="s">
        <v>5030</v>
      </c>
      <c r="B37" s="2" t="s">
        <v>5122</v>
      </c>
      <c r="C37" s="2" t="s">
        <v>5123</v>
      </c>
      <c r="D37" s="2" t="s">
        <v>1829</v>
      </c>
      <c r="E37">
        <v>24179</v>
      </c>
    </row>
    <row r="38" spans="1:5" ht="30" x14ac:dyDescent="0.25">
      <c r="A38" s="2" t="s">
        <v>5030</v>
      </c>
      <c r="B38" s="2" t="s">
        <v>5124</v>
      </c>
      <c r="C38" s="2" t="s">
        <v>5125</v>
      </c>
      <c r="D38" s="2" t="s">
        <v>1829</v>
      </c>
      <c r="E38">
        <v>24179</v>
      </c>
    </row>
    <row r="39" spans="1:5" ht="60" x14ac:dyDescent="0.25">
      <c r="A39" s="2" t="s">
        <v>5030</v>
      </c>
      <c r="B39" s="2" t="s">
        <v>5126</v>
      </c>
      <c r="C39" s="2" t="s">
        <v>5127</v>
      </c>
      <c r="D39" s="2" t="s">
        <v>5128</v>
      </c>
      <c r="E39">
        <v>35832</v>
      </c>
    </row>
    <row r="40" spans="1:5" ht="30" x14ac:dyDescent="0.25">
      <c r="A40" s="2" t="s">
        <v>5030</v>
      </c>
      <c r="B40" s="2" t="s">
        <v>5129</v>
      </c>
      <c r="C40" s="2" t="s">
        <v>5130</v>
      </c>
      <c r="D40" s="2" t="s">
        <v>5131</v>
      </c>
      <c r="E40">
        <v>22723</v>
      </c>
    </row>
    <row r="41" spans="1:5" ht="45" x14ac:dyDescent="0.25">
      <c r="A41" s="2" t="s">
        <v>5030</v>
      </c>
      <c r="B41" s="2" t="s">
        <v>5132</v>
      </c>
      <c r="C41" s="2" t="s">
        <v>5133</v>
      </c>
      <c r="D41" s="2" t="s">
        <v>5134</v>
      </c>
      <c r="E41">
        <v>22504.05</v>
      </c>
    </row>
    <row r="42" spans="1:5" ht="60" x14ac:dyDescent="0.25">
      <c r="A42" s="2" t="s">
        <v>5030</v>
      </c>
      <c r="B42" s="2" t="s">
        <v>5135</v>
      </c>
      <c r="C42" s="2" t="s">
        <v>5136</v>
      </c>
      <c r="D42" s="2" t="s">
        <v>5137</v>
      </c>
      <c r="E42">
        <v>33793</v>
      </c>
    </row>
    <row r="43" spans="1:5" ht="45" x14ac:dyDescent="0.25">
      <c r="A43" s="2" t="s">
        <v>5030</v>
      </c>
      <c r="B43" s="2" t="s">
        <v>5138</v>
      </c>
      <c r="C43" s="2" t="s">
        <v>5139</v>
      </c>
      <c r="D43" s="2" t="s">
        <v>5140</v>
      </c>
      <c r="E43">
        <v>19227</v>
      </c>
    </row>
    <row r="44" spans="1:5" ht="45" x14ac:dyDescent="0.25">
      <c r="A44" s="2" t="s">
        <v>5030</v>
      </c>
      <c r="B44" s="2" t="s">
        <v>5141</v>
      </c>
      <c r="C44" s="2" t="s">
        <v>5142</v>
      </c>
      <c r="D44" s="2" t="s">
        <v>5143</v>
      </c>
      <c r="E44">
        <v>25345</v>
      </c>
    </row>
    <row r="45" spans="1:5" ht="45" x14ac:dyDescent="0.25">
      <c r="A45" s="2" t="s">
        <v>5030</v>
      </c>
      <c r="B45" s="2" t="s">
        <v>5144</v>
      </c>
      <c r="C45" s="2" t="s">
        <v>5145</v>
      </c>
      <c r="D45" s="2" t="s">
        <v>5146</v>
      </c>
      <c r="E45">
        <v>24762</v>
      </c>
    </row>
    <row r="46" spans="1:5" ht="30" x14ac:dyDescent="0.25">
      <c r="A46" s="2" t="s">
        <v>5030</v>
      </c>
      <c r="B46" s="2" t="s">
        <v>5147</v>
      </c>
      <c r="C46" s="2" t="s">
        <v>5148</v>
      </c>
      <c r="D46" s="2" t="s">
        <v>5149</v>
      </c>
      <c r="E46">
        <v>69917</v>
      </c>
    </row>
    <row r="47" spans="1:5" ht="30" x14ac:dyDescent="0.25">
      <c r="A47" s="2" t="s">
        <v>5030</v>
      </c>
      <c r="B47" s="2" t="s">
        <v>5150</v>
      </c>
      <c r="C47" s="2" t="s">
        <v>5125</v>
      </c>
      <c r="D47" s="2" t="s">
        <v>5151</v>
      </c>
      <c r="E47">
        <v>192272</v>
      </c>
    </row>
    <row r="48" spans="1:5" ht="30" x14ac:dyDescent="0.25">
      <c r="A48" s="2" t="s">
        <v>5030</v>
      </c>
      <c r="B48" s="2" t="s">
        <v>5152</v>
      </c>
      <c r="C48" s="2" t="s">
        <v>5153</v>
      </c>
      <c r="D48" s="2" t="s">
        <v>5154</v>
      </c>
      <c r="E48">
        <v>24471</v>
      </c>
    </row>
    <row r="49" spans="1:5" ht="30" x14ac:dyDescent="0.25">
      <c r="A49" s="2" t="s">
        <v>5030</v>
      </c>
      <c r="B49" s="2" t="s">
        <v>5155</v>
      </c>
      <c r="C49" s="2" t="s">
        <v>5156</v>
      </c>
      <c r="D49" s="2" t="s">
        <v>5157</v>
      </c>
      <c r="E49">
        <v>23881.68</v>
      </c>
    </row>
    <row r="50" spans="1:5" ht="75" x14ac:dyDescent="0.25">
      <c r="A50" s="2" t="s">
        <v>5030</v>
      </c>
      <c r="B50" s="2" t="s">
        <v>5158</v>
      </c>
      <c r="C50" s="2" t="s">
        <v>5159</v>
      </c>
      <c r="D50" s="2" t="s">
        <v>5160</v>
      </c>
      <c r="E50">
        <v>30297</v>
      </c>
    </row>
    <row r="51" spans="1:5" ht="30" x14ac:dyDescent="0.25">
      <c r="A51" s="2" t="s">
        <v>5030</v>
      </c>
      <c r="B51" s="2" t="s">
        <v>5161</v>
      </c>
      <c r="C51" s="2" t="s">
        <v>5162</v>
      </c>
      <c r="D51" s="2" t="s">
        <v>5163</v>
      </c>
      <c r="E51">
        <v>62613.61</v>
      </c>
    </row>
    <row r="52" spans="1:5" ht="75" customHeight="1" x14ac:dyDescent="0.25">
      <c r="A52" s="2" t="s">
        <v>5030</v>
      </c>
      <c r="B52" s="2" t="s">
        <v>5164</v>
      </c>
      <c r="C52" s="2" t="s">
        <v>5165</v>
      </c>
      <c r="D52" s="2" t="s">
        <v>5080</v>
      </c>
      <c r="E52" s="17">
        <v>20392</v>
      </c>
    </row>
    <row r="53" spans="1:5" ht="75" customHeight="1" x14ac:dyDescent="0.25">
      <c r="A53" s="2" t="s">
        <v>5030</v>
      </c>
      <c r="B53" s="2" t="s">
        <v>5166</v>
      </c>
      <c r="C53" s="2" t="s">
        <v>5167</v>
      </c>
      <c r="D53" s="2" t="s">
        <v>5080</v>
      </c>
      <c r="E53" s="17"/>
    </row>
    <row r="54" spans="1:5" ht="45" x14ac:dyDescent="0.25">
      <c r="A54" s="2" t="s">
        <v>5030</v>
      </c>
      <c r="B54" s="2" t="s">
        <v>882</v>
      </c>
      <c r="C54" s="2" t="s">
        <v>5168</v>
      </c>
      <c r="D54" s="2" t="s">
        <v>3931</v>
      </c>
      <c r="E54">
        <v>23305</v>
      </c>
    </row>
    <row r="55" spans="1:5" ht="75" x14ac:dyDescent="0.25">
      <c r="A55" s="2" t="s">
        <v>5030</v>
      </c>
      <c r="B55" s="2" t="s">
        <v>5169</v>
      </c>
      <c r="C55" s="2" t="s">
        <v>5041</v>
      </c>
      <c r="D55" s="2" t="s">
        <v>5170</v>
      </c>
      <c r="E55">
        <v>23305</v>
      </c>
    </row>
    <row r="56" spans="1:5" ht="60" x14ac:dyDescent="0.25">
      <c r="A56" s="2" t="s">
        <v>5030</v>
      </c>
      <c r="B56" s="2" t="s">
        <v>5171</v>
      </c>
      <c r="C56" s="2" t="s">
        <v>5172</v>
      </c>
      <c r="D56" s="2" t="s">
        <v>5173</v>
      </c>
      <c r="E56">
        <v>37289</v>
      </c>
    </row>
    <row r="57" spans="1:5" ht="30" x14ac:dyDescent="0.25">
      <c r="A57" s="2" t="s">
        <v>5030</v>
      </c>
      <c r="B57" s="2" t="s">
        <v>5174</v>
      </c>
      <c r="C57" s="2" t="s">
        <v>5175</v>
      </c>
      <c r="D57" s="2" t="s">
        <v>5176</v>
      </c>
      <c r="E57">
        <v>43698</v>
      </c>
    </row>
    <row r="58" spans="1:5" ht="45" x14ac:dyDescent="0.25">
      <c r="A58" s="2" t="s">
        <v>5030</v>
      </c>
      <c r="B58" s="2" t="s">
        <v>1862</v>
      </c>
      <c r="C58" s="2" t="s">
        <v>5177</v>
      </c>
      <c r="D58" s="2" t="s">
        <v>5178</v>
      </c>
      <c r="E58">
        <v>19227</v>
      </c>
    </row>
    <row r="59" spans="1:5" ht="60" x14ac:dyDescent="0.25">
      <c r="A59" s="2" t="s">
        <v>5030</v>
      </c>
      <c r="B59" s="2" t="s">
        <v>5179</v>
      </c>
      <c r="C59" s="2" t="s">
        <v>5180</v>
      </c>
      <c r="D59" s="2" t="s">
        <v>5181</v>
      </c>
      <c r="E59">
        <v>21781</v>
      </c>
    </row>
    <row r="60" spans="1:5" ht="30" x14ac:dyDescent="0.25">
      <c r="A60" s="2" t="s">
        <v>5030</v>
      </c>
      <c r="B60" s="2" t="s">
        <v>5182</v>
      </c>
      <c r="C60" s="2" t="s">
        <v>5112</v>
      </c>
      <c r="D60" s="2" t="s">
        <v>5183</v>
      </c>
      <c r="E60">
        <v>22140</v>
      </c>
    </row>
    <row r="61" spans="1:5" ht="60" x14ac:dyDescent="0.25">
      <c r="A61" s="2" t="s">
        <v>5030</v>
      </c>
      <c r="B61" s="2" t="s">
        <v>5184</v>
      </c>
      <c r="C61" s="2" t="s">
        <v>5185</v>
      </c>
      <c r="D61" s="2" t="s">
        <v>5186</v>
      </c>
      <c r="E61">
        <v>24179</v>
      </c>
    </row>
    <row r="62" spans="1:5" ht="45" x14ac:dyDescent="0.25">
      <c r="A62" s="2" t="s">
        <v>5030</v>
      </c>
      <c r="B62" s="2" t="s">
        <v>5187</v>
      </c>
      <c r="C62" s="2" t="s">
        <v>5188</v>
      </c>
      <c r="D62" s="2" t="s">
        <v>5189</v>
      </c>
      <c r="E62">
        <v>19308</v>
      </c>
    </row>
    <row r="63" spans="1:5" ht="75" x14ac:dyDescent="0.25">
      <c r="A63" s="2" t="s">
        <v>5030</v>
      </c>
      <c r="B63" s="2" t="s">
        <v>5190</v>
      </c>
      <c r="C63" s="2" t="s">
        <v>5191</v>
      </c>
      <c r="D63" s="2" t="s">
        <v>5192</v>
      </c>
      <c r="E63">
        <v>57973</v>
      </c>
    </row>
    <row r="64" spans="1:5" ht="30" x14ac:dyDescent="0.25">
      <c r="A64" s="2" t="s">
        <v>5030</v>
      </c>
      <c r="B64" s="2" t="s">
        <v>5193</v>
      </c>
      <c r="C64" s="2" t="s">
        <v>5194</v>
      </c>
      <c r="D64" s="2" t="s">
        <v>218</v>
      </c>
      <c r="E64">
        <v>23305</v>
      </c>
    </row>
    <row r="65" spans="1:5" ht="105" x14ac:dyDescent="0.25">
      <c r="A65" s="2" t="s">
        <v>5030</v>
      </c>
      <c r="B65" s="2" t="s">
        <v>5195</v>
      </c>
      <c r="C65" s="2" t="s">
        <v>5196</v>
      </c>
      <c r="D65" s="2" t="s">
        <v>5197</v>
      </c>
      <c r="E65" s="17">
        <v>70208</v>
      </c>
    </row>
    <row r="66" spans="1:5" ht="105" x14ac:dyDescent="0.25">
      <c r="A66" s="2" t="s">
        <v>5030</v>
      </c>
      <c r="B66" s="2" t="s">
        <v>5198</v>
      </c>
      <c r="C66" s="2" t="s">
        <v>5199</v>
      </c>
      <c r="D66" s="2" t="s">
        <v>5197</v>
      </c>
      <c r="E66" s="17"/>
    </row>
    <row r="67" spans="1:5" ht="45" x14ac:dyDescent="0.25">
      <c r="A67" s="2" t="s">
        <v>5030</v>
      </c>
      <c r="B67" s="2" t="s">
        <v>5200</v>
      </c>
      <c r="C67" s="2" t="s">
        <v>5201</v>
      </c>
      <c r="D67" s="2" t="s">
        <v>5202</v>
      </c>
      <c r="E67">
        <v>30005</v>
      </c>
    </row>
    <row r="68" spans="1:5" ht="30" x14ac:dyDescent="0.25">
      <c r="A68" s="2" t="s">
        <v>5030</v>
      </c>
      <c r="B68" s="2" t="s">
        <v>5203</v>
      </c>
      <c r="C68" s="2" t="s">
        <v>5204</v>
      </c>
      <c r="D68" s="2" t="s">
        <v>454</v>
      </c>
      <c r="E68">
        <v>19809</v>
      </c>
    </row>
    <row r="69" spans="1:5" ht="30" x14ac:dyDescent="0.25">
      <c r="A69" s="2" t="s">
        <v>5030</v>
      </c>
      <c r="B69" s="2" t="s">
        <v>5205</v>
      </c>
      <c r="C69" s="2" t="s">
        <v>5206</v>
      </c>
      <c r="D69" s="2" t="s">
        <v>5207</v>
      </c>
      <c r="E69">
        <v>16000</v>
      </c>
    </row>
    <row r="70" spans="1:5" x14ac:dyDescent="0.25">
      <c r="A70" s="2" t="s">
        <v>5030</v>
      </c>
      <c r="B70" s="2" t="s">
        <v>5208</v>
      </c>
      <c r="C70" s="2" t="s">
        <v>5062</v>
      </c>
      <c r="D70" s="2" t="s">
        <v>231</v>
      </c>
      <c r="E70">
        <v>34958</v>
      </c>
    </row>
    <row r="71" spans="1:5" ht="30" x14ac:dyDescent="0.25">
      <c r="A71" s="2" t="s">
        <v>5030</v>
      </c>
      <c r="B71" s="2" t="s">
        <v>5209</v>
      </c>
      <c r="C71" s="2" t="s">
        <v>4828</v>
      </c>
      <c r="D71" s="2" t="s">
        <v>426</v>
      </c>
      <c r="E71">
        <v>39037</v>
      </c>
    </row>
    <row r="72" spans="1:5" ht="45" x14ac:dyDescent="0.25">
      <c r="A72" s="2" t="s">
        <v>5030</v>
      </c>
      <c r="B72" s="2" t="s">
        <v>5210</v>
      </c>
      <c r="C72" s="2" t="s">
        <v>5211</v>
      </c>
      <c r="D72" s="2" t="s">
        <v>5212</v>
      </c>
      <c r="E72">
        <v>28258</v>
      </c>
    </row>
    <row r="73" spans="1:5" ht="30" x14ac:dyDescent="0.25">
      <c r="A73" s="2" t="s">
        <v>5030</v>
      </c>
      <c r="B73" s="2" t="s">
        <v>5213</v>
      </c>
      <c r="C73" s="2" t="s">
        <v>5214</v>
      </c>
      <c r="D73" s="2" t="s">
        <v>414</v>
      </c>
      <c r="E73">
        <v>55351</v>
      </c>
    </row>
    <row r="74" spans="1:5" ht="120" x14ac:dyDescent="0.25">
      <c r="A74" s="2" t="s">
        <v>5030</v>
      </c>
      <c r="B74" s="2" t="s">
        <v>5215</v>
      </c>
      <c r="C74" s="2" t="s">
        <v>5216</v>
      </c>
      <c r="D74" s="2" t="s">
        <v>5217</v>
      </c>
      <c r="E74">
        <v>47485</v>
      </c>
    </row>
    <row r="75" spans="1:5" ht="30" x14ac:dyDescent="0.25">
      <c r="A75" s="2" t="s">
        <v>5030</v>
      </c>
      <c r="B75" s="2" t="s">
        <v>5218</v>
      </c>
      <c r="C75" s="2" t="s">
        <v>5219</v>
      </c>
      <c r="D75" s="2" t="s">
        <v>5220</v>
      </c>
      <c r="E75">
        <v>21849</v>
      </c>
    </row>
    <row r="76" spans="1:5" ht="45" x14ac:dyDescent="0.25">
      <c r="A76" s="2" t="s">
        <v>5030</v>
      </c>
      <c r="B76" s="2" t="s">
        <v>5221</v>
      </c>
      <c r="C76" s="2" t="s">
        <v>5222</v>
      </c>
      <c r="D76" s="2" t="s">
        <v>5223</v>
      </c>
      <c r="E76">
        <v>52438</v>
      </c>
    </row>
    <row r="77" spans="1:5" x14ac:dyDescent="0.25">
      <c r="A77" s="2" t="s">
        <v>5030</v>
      </c>
      <c r="B77" s="2" t="s">
        <v>5224</v>
      </c>
      <c r="C77" s="2" t="s">
        <v>5225</v>
      </c>
      <c r="D77" s="2" t="s">
        <v>5226</v>
      </c>
      <c r="E77">
        <v>23305</v>
      </c>
    </row>
    <row r="78" spans="1:5" ht="45" x14ac:dyDescent="0.25">
      <c r="A78" s="2" t="s">
        <v>5030</v>
      </c>
      <c r="B78" s="2" t="s">
        <v>5227</v>
      </c>
      <c r="C78" s="2" t="s">
        <v>5228</v>
      </c>
      <c r="D78" s="2" t="s">
        <v>5229</v>
      </c>
      <c r="E78">
        <v>22431</v>
      </c>
    </row>
    <row r="79" spans="1:5" ht="45" x14ac:dyDescent="0.25">
      <c r="A79" s="2" t="s">
        <v>5030</v>
      </c>
      <c r="B79" s="2" t="s">
        <v>5230</v>
      </c>
      <c r="C79" s="2" t="s">
        <v>5231</v>
      </c>
      <c r="D79" s="2" t="s">
        <v>5232</v>
      </c>
      <c r="E79">
        <v>8314.7900000000009</v>
      </c>
    </row>
    <row r="80" spans="1:5" ht="30" x14ac:dyDescent="0.25">
      <c r="A80" s="2" t="s">
        <v>5030</v>
      </c>
      <c r="B80" s="2" t="s">
        <v>5233</v>
      </c>
      <c r="C80" s="2" t="s">
        <v>5234</v>
      </c>
      <c r="D80" s="2" t="s">
        <v>5220</v>
      </c>
      <c r="E80">
        <v>17479</v>
      </c>
    </row>
    <row r="81" spans="1:5" ht="30" x14ac:dyDescent="0.25">
      <c r="A81" s="2" t="s">
        <v>5030</v>
      </c>
      <c r="B81" s="2" t="s">
        <v>5235</v>
      </c>
      <c r="C81" s="2" t="s">
        <v>5236</v>
      </c>
      <c r="D81" s="2" t="s">
        <v>5237</v>
      </c>
      <c r="E81">
        <v>19809</v>
      </c>
    </row>
    <row r="82" spans="1:5" ht="60" x14ac:dyDescent="0.25">
      <c r="A82" s="2" t="s">
        <v>5030</v>
      </c>
      <c r="B82" s="2" t="s">
        <v>5238</v>
      </c>
      <c r="C82" s="2" t="s">
        <v>5239</v>
      </c>
      <c r="D82" s="2" t="s">
        <v>5240</v>
      </c>
      <c r="E82">
        <v>17479</v>
      </c>
    </row>
    <row r="83" spans="1:5" ht="120" x14ac:dyDescent="0.25">
      <c r="A83" s="2" t="s">
        <v>5030</v>
      </c>
      <c r="B83" s="2" t="s">
        <v>13</v>
      </c>
      <c r="C83" s="2" t="s">
        <v>5241</v>
      </c>
      <c r="D83" s="2" t="s">
        <v>5242</v>
      </c>
      <c r="E83">
        <v>20392</v>
      </c>
    </row>
    <row r="84" spans="1:5" ht="45" x14ac:dyDescent="0.25">
      <c r="A84" s="2" t="s">
        <v>5030</v>
      </c>
      <c r="B84" s="2" t="s">
        <v>5243</v>
      </c>
      <c r="C84" s="2" t="s">
        <v>5244</v>
      </c>
      <c r="D84" s="2" t="s">
        <v>5245</v>
      </c>
      <c r="E84">
        <v>66130</v>
      </c>
    </row>
    <row r="85" spans="1:5" ht="45" x14ac:dyDescent="0.25">
      <c r="A85" s="2" t="s">
        <v>5030</v>
      </c>
      <c r="B85" s="2" t="s">
        <v>5246</v>
      </c>
      <c r="C85" s="2" t="s">
        <v>5247</v>
      </c>
      <c r="D85" s="2" t="s">
        <v>5248</v>
      </c>
      <c r="E85">
        <v>62634</v>
      </c>
    </row>
    <row r="86" spans="1:5" ht="60" x14ac:dyDescent="0.25">
      <c r="A86" s="2" t="s">
        <v>5030</v>
      </c>
      <c r="B86" s="2" t="s">
        <v>5249</v>
      </c>
      <c r="C86" s="2" t="s">
        <v>5250</v>
      </c>
      <c r="D86" s="2" t="s">
        <v>5080</v>
      </c>
      <c r="E86" s="17">
        <v>72000</v>
      </c>
    </row>
    <row r="87" spans="1:5" ht="45" x14ac:dyDescent="0.25">
      <c r="A87" s="2" t="s">
        <v>5030</v>
      </c>
      <c r="B87" s="2" t="s">
        <v>5251</v>
      </c>
      <c r="C87" s="2" t="s">
        <v>5252</v>
      </c>
      <c r="D87" s="2" t="s">
        <v>5080</v>
      </c>
      <c r="E87" s="17"/>
    </row>
    <row r="88" spans="1:5" ht="45" x14ac:dyDescent="0.25">
      <c r="A88" s="2" t="s">
        <v>5030</v>
      </c>
      <c r="B88" s="2" t="s">
        <v>5253</v>
      </c>
      <c r="C88" s="2" t="s">
        <v>5254</v>
      </c>
      <c r="D88" s="2" t="s">
        <v>5080</v>
      </c>
      <c r="E88">
        <v>16314</v>
      </c>
    </row>
    <row r="89" spans="1:5" ht="75" x14ac:dyDescent="0.25">
      <c r="A89" s="2" t="s">
        <v>5030</v>
      </c>
      <c r="B89" s="2" t="s">
        <v>5255</v>
      </c>
      <c r="C89" s="2" t="s">
        <v>5256</v>
      </c>
      <c r="D89" s="2" t="s">
        <v>5257</v>
      </c>
      <c r="E89">
        <v>20392</v>
      </c>
    </row>
    <row r="90" spans="1:5" ht="30" x14ac:dyDescent="0.25">
      <c r="A90" s="2" t="s">
        <v>5030</v>
      </c>
      <c r="B90" s="2" t="s">
        <v>5258</v>
      </c>
      <c r="C90" s="2" t="s">
        <v>5259</v>
      </c>
      <c r="D90" s="2" t="s">
        <v>5260</v>
      </c>
      <c r="E90">
        <v>26801</v>
      </c>
    </row>
    <row r="91" spans="1:5" ht="30" x14ac:dyDescent="0.25">
      <c r="A91" s="2" t="s">
        <v>5030</v>
      </c>
      <c r="B91" s="2" t="s">
        <v>5261</v>
      </c>
      <c r="C91" s="2" t="s">
        <v>5262</v>
      </c>
      <c r="D91" s="2" t="s">
        <v>5263</v>
      </c>
      <c r="E91">
        <v>17479</v>
      </c>
    </row>
    <row r="92" spans="1:5" ht="75" x14ac:dyDescent="0.25">
      <c r="A92" s="2" t="s">
        <v>5030</v>
      </c>
      <c r="B92" s="2" t="s">
        <v>5264</v>
      </c>
      <c r="C92" s="2" t="s">
        <v>5265</v>
      </c>
      <c r="D92" s="2" t="s">
        <v>5266</v>
      </c>
      <c r="E92" s="17">
        <v>57099</v>
      </c>
    </row>
    <row r="93" spans="1:5" ht="75" x14ac:dyDescent="0.25">
      <c r="A93" s="2" t="s">
        <v>5030</v>
      </c>
      <c r="B93" s="2" t="s">
        <v>5267</v>
      </c>
      <c r="C93" s="2" t="s">
        <v>5268</v>
      </c>
      <c r="D93" s="2" t="s">
        <v>5266</v>
      </c>
      <c r="E93" s="17"/>
    </row>
    <row r="94" spans="1:5" ht="90" x14ac:dyDescent="0.25">
      <c r="A94" s="2" t="s">
        <v>5030</v>
      </c>
      <c r="B94" s="2" t="s">
        <v>5269</v>
      </c>
      <c r="C94" s="2" t="s">
        <v>5270</v>
      </c>
      <c r="D94" s="2" t="s">
        <v>5271</v>
      </c>
      <c r="E94">
        <v>23014</v>
      </c>
    </row>
    <row r="95" spans="1:5" ht="75" x14ac:dyDescent="0.25">
      <c r="A95" s="2" t="s">
        <v>5030</v>
      </c>
      <c r="B95" s="2" t="s">
        <v>5272</v>
      </c>
      <c r="C95" s="2" t="s">
        <v>5125</v>
      </c>
      <c r="D95" s="2" t="s">
        <v>5273</v>
      </c>
      <c r="E95">
        <v>29132</v>
      </c>
    </row>
    <row r="96" spans="1:5" ht="75" x14ac:dyDescent="0.25">
      <c r="A96" s="2" t="s">
        <v>5030</v>
      </c>
      <c r="B96" s="2" t="s">
        <v>5274</v>
      </c>
      <c r="C96" s="2" t="s">
        <v>5275</v>
      </c>
      <c r="D96" s="2" t="s">
        <v>5276</v>
      </c>
      <c r="E96">
        <v>23546.04</v>
      </c>
    </row>
    <row r="97" spans="1:5" ht="45" x14ac:dyDescent="0.25">
      <c r="A97" s="2" t="s">
        <v>5030</v>
      </c>
      <c r="B97" s="2" t="s">
        <v>1444</v>
      </c>
      <c r="C97" s="2" t="s">
        <v>5277</v>
      </c>
      <c r="D97" s="2" t="s">
        <v>5278</v>
      </c>
      <c r="E97">
        <v>15731</v>
      </c>
    </row>
    <row r="98" spans="1:5" ht="30" x14ac:dyDescent="0.25">
      <c r="A98" s="2" t="s">
        <v>5030</v>
      </c>
      <c r="B98" s="2" t="s">
        <v>5279</v>
      </c>
      <c r="C98" s="2" t="s">
        <v>5280</v>
      </c>
      <c r="D98" s="2" t="s">
        <v>5281</v>
      </c>
      <c r="E98">
        <v>23597</v>
      </c>
    </row>
    <row r="99" spans="1:5" ht="90" x14ac:dyDescent="0.25">
      <c r="A99" s="2" t="s">
        <v>5030</v>
      </c>
      <c r="B99" s="2" t="s">
        <v>5282</v>
      </c>
      <c r="C99" s="2" t="s">
        <v>5283</v>
      </c>
      <c r="D99" s="2" t="s">
        <v>5284</v>
      </c>
      <c r="E99">
        <v>28258</v>
      </c>
    </row>
    <row r="100" spans="1:5" ht="60" x14ac:dyDescent="0.25">
      <c r="A100" s="2" t="s">
        <v>5030</v>
      </c>
      <c r="B100" s="2" t="s">
        <v>5285</v>
      </c>
      <c r="C100" s="2" t="s">
        <v>5286</v>
      </c>
      <c r="D100" s="2" t="s">
        <v>5287</v>
      </c>
      <c r="E100">
        <v>16022</v>
      </c>
    </row>
    <row r="101" spans="1:5" ht="45" x14ac:dyDescent="0.25">
      <c r="A101" s="2" t="s">
        <v>5030</v>
      </c>
      <c r="B101" s="2" t="s">
        <v>5122</v>
      </c>
      <c r="C101" s="2" t="s">
        <v>5288</v>
      </c>
      <c r="D101" s="2" t="s">
        <v>5289</v>
      </c>
      <c r="E101">
        <v>25454.33</v>
      </c>
    </row>
    <row r="102" spans="1:5" ht="60" x14ac:dyDescent="0.25">
      <c r="A102" s="2" t="s">
        <v>5030</v>
      </c>
      <c r="B102" s="2" t="s">
        <v>5290</v>
      </c>
      <c r="C102" s="2" t="s">
        <v>5291</v>
      </c>
      <c r="D102" s="2" t="s">
        <v>5292</v>
      </c>
      <c r="E102" s="17">
        <v>32919</v>
      </c>
    </row>
    <row r="103" spans="1:5" ht="60" x14ac:dyDescent="0.25">
      <c r="A103" s="2" t="s">
        <v>5030</v>
      </c>
      <c r="B103" s="2" t="s">
        <v>5293</v>
      </c>
      <c r="C103" s="2" t="s">
        <v>5294</v>
      </c>
      <c r="D103" s="2" t="s">
        <v>5292</v>
      </c>
      <c r="E103" s="17"/>
    </row>
    <row r="104" spans="1:5" ht="45" x14ac:dyDescent="0.25">
      <c r="A104" s="2" t="s">
        <v>5030</v>
      </c>
      <c r="B104" s="2" t="s">
        <v>5295</v>
      </c>
      <c r="C104" s="2" t="s">
        <v>5296</v>
      </c>
      <c r="D104" s="2" t="s">
        <v>5297</v>
      </c>
      <c r="E104">
        <v>17310</v>
      </c>
    </row>
    <row r="105" spans="1:5" ht="45" x14ac:dyDescent="0.25">
      <c r="A105" s="2" t="s">
        <v>5030</v>
      </c>
      <c r="B105" s="2" t="s">
        <v>5298</v>
      </c>
      <c r="C105" s="2" t="s">
        <v>5299</v>
      </c>
      <c r="D105" s="2" t="s">
        <v>5300</v>
      </c>
      <c r="E105">
        <v>17479</v>
      </c>
    </row>
    <row r="106" spans="1:5" ht="30" x14ac:dyDescent="0.25">
      <c r="A106" s="2" t="s">
        <v>5030</v>
      </c>
      <c r="B106" s="2" t="s">
        <v>3465</v>
      </c>
      <c r="C106" s="2" t="s">
        <v>5301</v>
      </c>
      <c r="D106" s="2" t="s">
        <v>5302</v>
      </c>
      <c r="E106">
        <v>22431</v>
      </c>
    </row>
    <row r="107" spans="1:5" ht="60" x14ac:dyDescent="0.25">
      <c r="A107" s="2" t="s">
        <v>5030</v>
      </c>
      <c r="B107" s="2" t="s">
        <v>382</v>
      </c>
      <c r="C107" s="2" t="s">
        <v>5303</v>
      </c>
      <c r="D107" s="2" t="s">
        <v>5304</v>
      </c>
      <c r="E107">
        <v>43698</v>
      </c>
    </row>
    <row r="108" spans="1:5" ht="90" x14ac:dyDescent="0.25">
      <c r="A108" s="2" t="s">
        <v>5030</v>
      </c>
      <c r="B108" s="2" t="s">
        <v>5305</v>
      </c>
      <c r="C108" s="2" t="s">
        <v>5306</v>
      </c>
      <c r="D108" s="2" t="s">
        <v>5307</v>
      </c>
      <c r="E108" s="17">
        <v>87396</v>
      </c>
    </row>
    <row r="109" spans="1:5" ht="90" x14ac:dyDescent="0.25">
      <c r="A109" s="2" t="s">
        <v>5030</v>
      </c>
      <c r="B109" s="2" t="s">
        <v>5308</v>
      </c>
      <c r="C109" s="2" t="s">
        <v>5306</v>
      </c>
      <c r="D109" s="2" t="s">
        <v>5307</v>
      </c>
      <c r="E109" s="17"/>
    </row>
    <row r="110" spans="1:5" ht="90" x14ac:dyDescent="0.25">
      <c r="A110" s="2" t="s">
        <v>5030</v>
      </c>
      <c r="B110" s="2" t="s">
        <v>5309</v>
      </c>
      <c r="C110" s="2" t="s">
        <v>5306</v>
      </c>
      <c r="D110" s="2" t="s">
        <v>5307</v>
      </c>
      <c r="E110" s="17"/>
    </row>
    <row r="111" spans="1:5" ht="90" x14ac:dyDescent="0.25">
      <c r="A111" s="2" t="s">
        <v>5030</v>
      </c>
      <c r="B111" s="2" t="s">
        <v>5310</v>
      </c>
      <c r="C111" s="2" t="s">
        <v>5306</v>
      </c>
      <c r="D111" s="2" t="s">
        <v>5307</v>
      </c>
      <c r="E111" s="17"/>
    </row>
    <row r="112" spans="1:5" ht="30" x14ac:dyDescent="0.25">
      <c r="A112" s="2" t="s">
        <v>5030</v>
      </c>
      <c r="B112" s="2" t="s">
        <v>5311</v>
      </c>
      <c r="C112" s="2" t="s">
        <v>5312</v>
      </c>
      <c r="D112" s="2" t="s">
        <v>5313</v>
      </c>
      <c r="E112">
        <v>32045</v>
      </c>
    </row>
    <row r="113" spans="1:5" ht="105" x14ac:dyDescent="0.25">
      <c r="A113" s="2" t="s">
        <v>5030</v>
      </c>
      <c r="B113" s="2" t="s">
        <v>5314</v>
      </c>
      <c r="C113" s="2" t="s">
        <v>5315</v>
      </c>
      <c r="D113" s="2" t="s">
        <v>5316</v>
      </c>
      <c r="E113">
        <v>20392</v>
      </c>
    </row>
    <row r="114" spans="1:5" ht="45" x14ac:dyDescent="0.25">
      <c r="A114" s="2" t="s">
        <v>5030</v>
      </c>
      <c r="B114" s="2" t="s">
        <v>5317</v>
      </c>
      <c r="C114" s="2" t="s">
        <v>5318</v>
      </c>
      <c r="D114" s="2" t="s">
        <v>5319</v>
      </c>
      <c r="E114">
        <v>40785</v>
      </c>
    </row>
    <row r="115" spans="1:5" ht="30" x14ac:dyDescent="0.25">
      <c r="A115" s="2" t="s">
        <v>5030</v>
      </c>
      <c r="B115" s="2" t="s">
        <v>5320</v>
      </c>
      <c r="C115" s="2" t="s">
        <v>5321</v>
      </c>
      <c r="D115" s="2" t="s">
        <v>5322</v>
      </c>
      <c r="E115" s="17">
        <v>101380</v>
      </c>
    </row>
    <row r="116" spans="1:5" ht="30" x14ac:dyDescent="0.25">
      <c r="A116" s="2" t="s">
        <v>5030</v>
      </c>
      <c r="B116" s="2" t="s">
        <v>5323</v>
      </c>
      <c r="C116" s="2" t="s">
        <v>5324</v>
      </c>
      <c r="D116" s="2" t="s">
        <v>5322</v>
      </c>
      <c r="E116" s="17"/>
    </row>
    <row r="117" spans="1:5" ht="30" x14ac:dyDescent="0.25">
      <c r="A117" s="2" t="s">
        <v>5030</v>
      </c>
      <c r="B117" s="2" t="s">
        <v>5325</v>
      </c>
      <c r="C117" s="2" t="s">
        <v>5324</v>
      </c>
      <c r="D117" s="2" t="s">
        <v>5322</v>
      </c>
      <c r="E117" s="17"/>
    </row>
    <row r="118" spans="1:5" ht="60" x14ac:dyDescent="0.25">
      <c r="A118" s="2" t="s">
        <v>5030</v>
      </c>
      <c r="B118" s="2" t="s">
        <v>5326</v>
      </c>
      <c r="C118" s="2" t="s">
        <v>5125</v>
      </c>
      <c r="D118" s="2" t="s">
        <v>5327</v>
      </c>
      <c r="E118">
        <v>24471</v>
      </c>
    </row>
    <row r="119" spans="1:5" ht="30" x14ac:dyDescent="0.25">
      <c r="A119" s="2" t="s">
        <v>5030</v>
      </c>
      <c r="B119" s="2" t="s">
        <v>5328</v>
      </c>
      <c r="C119" s="2" t="s">
        <v>5329</v>
      </c>
      <c r="D119" s="2" t="s">
        <v>1068</v>
      </c>
      <c r="E119">
        <v>53603</v>
      </c>
    </row>
    <row r="120" spans="1:5" x14ac:dyDescent="0.25">
      <c r="A120" s="2" t="s">
        <v>5030</v>
      </c>
      <c r="B120" s="2" t="s">
        <v>4709</v>
      </c>
      <c r="C120" s="2" t="s">
        <v>5330</v>
      </c>
      <c r="D120" s="2" t="s">
        <v>5331</v>
      </c>
      <c r="E120">
        <v>18935</v>
      </c>
    </row>
    <row r="121" spans="1:5" ht="30" x14ac:dyDescent="0.25">
      <c r="A121" s="2" t="s">
        <v>5030</v>
      </c>
      <c r="B121" s="2" t="s">
        <v>5332</v>
      </c>
      <c r="C121" s="2" t="s">
        <v>5333</v>
      </c>
      <c r="D121" s="2" t="s">
        <v>454</v>
      </c>
      <c r="E121">
        <v>23305</v>
      </c>
    </row>
    <row r="122" spans="1:5" ht="30" x14ac:dyDescent="0.25">
      <c r="A122" s="2" t="s">
        <v>5030</v>
      </c>
      <c r="B122" s="2" t="s">
        <v>5334</v>
      </c>
      <c r="C122" s="2" t="s">
        <v>5335</v>
      </c>
      <c r="D122" s="2" t="s">
        <v>454</v>
      </c>
      <c r="E122" s="17">
        <v>37289</v>
      </c>
    </row>
    <row r="123" spans="1:5" ht="30" x14ac:dyDescent="0.25">
      <c r="A123" s="2" t="s">
        <v>5030</v>
      </c>
      <c r="B123" s="2" t="s">
        <v>5334</v>
      </c>
      <c r="C123" s="2" t="s">
        <v>5336</v>
      </c>
      <c r="D123" s="2" t="s">
        <v>454</v>
      </c>
      <c r="E123" s="17"/>
    </row>
    <row r="124" spans="1:5" ht="30" x14ac:dyDescent="0.25">
      <c r="A124" s="2" t="s">
        <v>5030</v>
      </c>
      <c r="B124" s="2" t="s">
        <v>5337</v>
      </c>
      <c r="C124" s="2" t="s">
        <v>5338</v>
      </c>
      <c r="D124" s="2" t="s">
        <v>5339</v>
      </c>
      <c r="E124">
        <v>66801.919999999998</v>
      </c>
    </row>
    <row r="125" spans="1:5" ht="75" x14ac:dyDescent="0.25">
      <c r="A125" s="2" t="s">
        <v>5030</v>
      </c>
      <c r="B125" s="2" t="s">
        <v>5340</v>
      </c>
      <c r="C125" s="2" t="s">
        <v>5341</v>
      </c>
      <c r="D125" s="2" t="s">
        <v>5342</v>
      </c>
      <c r="E125">
        <v>31171</v>
      </c>
    </row>
    <row r="126" spans="1:5" ht="45" x14ac:dyDescent="0.25">
      <c r="A126" s="2" t="s">
        <v>5030</v>
      </c>
      <c r="B126" s="2" t="s">
        <v>5343</v>
      </c>
      <c r="C126" s="2" t="s">
        <v>5344</v>
      </c>
      <c r="D126" s="2" t="s">
        <v>5345</v>
      </c>
      <c r="E126">
        <v>95845</v>
      </c>
    </row>
    <row r="127" spans="1:5" ht="30" x14ac:dyDescent="0.25">
      <c r="A127" s="2" t="s">
        <v>5030</v>
      </c>
      <c r="B127" s="2" t="s">
        <v>5346</v>
      </c>
      <c r="C127" s="2" t="s">
        <v>5145</v>
      </c>
      <c r="D127" s="2" t="s">
        <v>5347</v>
      </c>
      <c r="E127">
        <v>30006</v>
      </c>
    </row>
    <row r="128" spans="1:5" ht="45" x14ac:dyDescent="0.25">
      <c r="A128" s="2" t="s">
        <v>5030</v>
      </c>
      <c r="B128" s="2" t="s">
        <v>5348</v>
      </c>
      <c r="C128" s="2" t="s">
        <v>5349</v>
      </c>
      <c r="D128" s="2" t="s">
        <v>5080</v>
      </c>
      <c r="E128">
        <v>36124</v>
      </c>
    </row>
    <row r="129" spans="1:5" ht="30" x14ac:dyDescent="0.25">
      <c r="A129" s="2" t="s">
        <v>5030</v>
      </c>
      <c r="B129" s="2" t="s">
        <v>5350</v>
      </c>
      <c r="C129" s="2" t="s">
        <v>5351</v>
      </c>
      <c r="D129" s="2" t="s">
        <v>3341</v>
      </c>
      <c r="E129">
        <v>39619</v>
      </c>
    </row>
    <row r="130" spans="1:5" ht="30" x14ac:dyDescent="0.25">
      <c r="A130" s="2" t="s">
        <v>5030</v>
      </c>
      <c r="B130" s="2" t="s">
        <v>5352</v>
      </c>
      <c r="C130" s="2" t="s">
        <v>5353</v>
      </c>
      <c r="D130" s="2" t="s">
        <v>5354</v>
      </c>
      <c r="E130">
        <v>18644</v>
      </c>
    </row>
    <row r="131" spans="1:5" ht="75" x14ac:dyDescent="0.25">
      <c r="A131" s="2" t="s">
        <v>5030</v>
      </c>
      <c r="B131" s="2" t="s">
        <v>5355</v>
      </c>
      <c r="C131" s="2" t="s">
        <v>5356</v>
      </c>
      <c r="D131" s="2" t="s">
        <v>5357</v>
      </c>
      <c r="E131">
        <v>61760</v>
      </c>
    </row>
    <row r="132" spans="1:5" ht="120" x14ac:dyDescent="0.25">
      <c r="A132" s="2" t="s">
        <v>5030</v>
      </c>
      <c r="B132" s="2" t="s">
        <v>5358</v>
      </c>
      <c r="C132" s="2" t="s">
        <v>5359</v>
      </c>
      <c r="D132" s="2" t="s">
        <v>5360</v>
      </c>
      <c r="E132">
        <v>25636</v>
      </c>
    </row>
    <row r="133" spans="1:5" ht="30" x14ac:dyDescent="0.25">
      <c r="A133" s="2" t="s">
        <v>5030</v>
      </c>
      <c r="B133" s="2" t="s">
        <v>5361</v>
      </c>
      <c r="C133" s="2" t="s">
        <v>5062</v>
      </c>
      <c r="D133" s="2" t="s">
        <v>5362</v>
      </c>
      <c r="E133">
        <v>23305</v>
      </c>
    </row>
    <row r="134" spans="1:5" ht="45" x14ac:dyDescent="0.25">
      <c r="A134" s="2" t="s">
        <v>5030</v>
      </c>
      <c r="B134" s="2" t="s">
        <v>5363</v>
      </c>
      <c r="C134" s="2" t="s">
        <v>5364</v>
      </c>
      <c r="D134" s="2" t="s">
        <v>5365</v>
      </c>
      <c r="E134">
        <v>18744.8</v>
      </c>
    </row>
    <row r="135" spans="1:5" ht="75" x14ac:dyDescent="0.25">
      <c r="A135" s="2" t="s">
        <v>5030</v>
      </c>
      <c r="B135" s="2" t="s">
        <v>5366</v>
      </c>
      <c r="C135" s="2" t="s">
        <v>5367</v>
      </c>
      <c r="D135" s="2" t="s">
        <v>5368</v>
      </c>
      <c r="E135">
        <v>11454.22</v>
      </c>
    </row>
    <row r="136" spans="1:5" ht="90" x14ac:dyDescent="0.25">
      <c r="A136" s="2" t="s">
        <v>5030</v>
      </c>
      <c r="B136" s="2" t="s">
        <v>5369</v>
      </c>
      <c r="C136" s="2" t="s">
        <v>5370</v>
      </c>
      <c r="D136" s="2" t="s">
        <v>5371</v>
      </c>
      <c r="E136">
        <v>18062</v>
      </c>
    </row>
    <row r="137" spans="1:5" ht="30" x14ac:dyDescent="0.25">
      <c r="A137" s="2" t="s">
        <v>5030</v>
      </c>
      <c r="B137" s="2" t="s">
        <v>5372</v>
      </c>
      <c r="C137" s="2" t="s">
        <v>5373</v>
      </c>
      <c r="D137" s="2" t="s">
        <v>5374</v>
      </c>
      <c r="E137">
        <v>22210</v>
      </c>
    </row>
    <row r="138" spans="1:5" ht="60" x14ac:dyDescent="0.25">
      <c r="A138" s="2" t="s">
        <v>5030</v>
      </c>
      <c r="B138" s="2" t="s">
        <v>5375</v>
      </c>
      <c r="C138" s="2" t="s">
        <v>5376</v>
      </c>
      <c r="D138" s="2" t="s">
        <v>5377</v>
      </c>
      <c r="E138">
        <v>51564</v>
      </c>
    </row>
    <row r="139" spans="1:5" ht="60" x14ac:dyDescent="0.25">
      <c r="A139" s="2" t="s">
        <v>5030</v>
      </c>
      <c r="B139" s="2" t="s">
        <v>5378</v>
      </c>
      <c r="C139" s="2" t="s">
        <v>5379</v>
      </c>
      <c r="D139" s="2" t="s">
        <v>5380</v>
      </c>
      <c r="E139">
        <v>21557</v>
      </c>
    </row>
    <row r="140" spans="1:5" ht="90" x14ac:dyDescent="0.25">
      <c r="A140" s="2" t="s">
        <v>5030</v>
      </c>
      <c r="B140" s="2" t="s">
        <v>5381</v>
      </c>
      <c r="C140" s="2" t="s">
        <v>5382</v>
      </c>
      <c r="D140" s="2" t="s">
        <v>5383</v>
      </c>
      <c r="E140">
        <v>26510</v>
      </c>
    </row>
    <row r="141" spans="1:5" ht="90" x14ac:dyDescent="0.25">
      <c r="A141" s="2" t="s">
        <v>5030</v>
      </c>
      <c r="B141" s="2" t="s">
        <v>5384</v>
      </c>
      <c r="C141" s="2" t="s">
        <v>5385</v>
      </c>
      <c r="D141" s="2" t="s">
        <v>5386</v>
      </c>
      <c r="E141">
        <v>29132</v>
      </c>
    </row>
    <row r="142" spans="1:5" ht="105" x14ac:dyDescent="0.25">
      <c r="A142" s="2" t="s">
        <v>5030</v>
      </c>
      <c r="B142" s="2" t="s">
        <v>5387</v>
      </c>
      <c r="C142" s="2" t="s">
        <v>5388</v>
      </c>
      <c r="D142" s="2" t="s">
        <v>5389</v>
      </c>
      <c r="E142">
        <v>14857</v>
      </c>
    </row>
    <row r="143" spans="1:5" ht="30" x14ac:dyDescent="0.25">
      <c r="A143" s="2" t="s">
        <v>5030</v>
      </c>
      <c r="B143" s="2" t="s">
        <v>5390</v>
      </c>
      <c r="C143" s="2" t="s">
        <v>5391</v>
      </c>
      <c r="D143" s="2" t="s">
        <v>5392</v>
      </c>
      <c r="E143">
        <v>27384</v>
      </c>
    </row>
    <row r="144" spans="1:5" ht="60" x14ac:dyDescent="0.25">
      <c r="A144" s="2" t="s">
        <v>5030</v>
      </c>
      <c r="B144" s="2" t="s">
        <v>5393</v>
      </c>
      <c r="C144" s="2" t="s">
        <v>5394</v>
      </c>
      <c r="D144" s="2" t="s">
        <v>5395</v>
      </c>
      <c r="E144">
        <v>62343</v>
      </c>
    </row>
    <row r="145" spans="1:5" ht="45" x14ac:dyDescent="0.25">
      <c r="A145" s="2" t="s">
        <v>5030</v>
      </c>
      <c r="B145" s="2" t="s">
        <v>5396</v>
      </c>
      <c r="C145" s="2" t="s">
        <v>5397</v>
      </c>
      <c r="D145" s="2" t="s">
        <v>5080</v>
      </c>
      <c r="E145">
        <v>23305</v>
      </c>
    </row>
    <row r="146" spans="1:5" ht="60" x14ac:dyDescent="0.25">
      <c r="A146" s="2" t="s">
        <v>5030</v>
      </c>
      <c r="B146" s="2" t="s">
        <v>5398</v>
      </c>
      <c r="C146" s="2" t="s">
        <v>5399</v>
      </c>
      <c r="D146" s="2" t="s">
        <v>5400</v>
      </c>
      <c r="E146" s="17">
        <v>63799</v>
      </c>
    </row>
    <row r="147" spans="1:5" ht="60" x14ac:dyDescent="0.25">
      <c r="A147" s="2" t="s">
        <v>5030</v>
      </c>
      <c r="B147" s="2" t="s">
        <v>5401</v>
      </c>
      <c r="C147" s="2" t="s">
        <v>5402</v>
      </c>
      <c r="D147" s="2" t="s">
        <v>5400</v>
      </c>
      <c r="E147" s="17"/>
    </row>
    <row r="148" spans="1:5" ht="45" x14ac:dyDescent="0.25">
      <c r="A148" s="2" t="s">
        <v>5030</v>
      </c>
      <c r="B148" s="2" t="s">
        <v>5403</v>
      </c>
      <c r="C148" s="2" t="s">
        <v>5404</v>
      </c>
      <c r="D148" s="2" t="s">
        <v>5405</v>
      </c>
      <c r="E148">
        <v>24179</v>
      </c>
    </row>
    <row r="149" spans="1:5" ht="45" x14ac:dyDescent="0.25">
      <c r="A149" s="2" t="s">
        <v>5030</v>
      </c>
      <c r="B149" s="2" t="s">
        <v>5406</v>
      </c>
      <c r="C149" s="2" t="s">
        <v>5407</v>
      </c>
      <c r="D149" s="2" t="s">
        <v>5408</v>
      </c>
      <c r="E149">
        <v>46006.58</v>
      </c>
    </row>
    <row r="150" spans="1:5" ht="120" x14ac:dyDescent="0.25">
      <c r="A150" s="2" t="s">
        <v>5030</v>
      </c>
      <c r="B150" s="2" t="s">
        <v>5409</v>
      </c>
      <c r="C150" s="2" t="s">
        <v>5410</v>
      </c>
      <c r="D150" s="2" t="s">
        <v>5411</v>
      </c>
      <c r="E150">
        <v>87688</v>
      </c>
    </row>
    <row r="151" spans="1:5" ht="90" x14ac:dyDescent="0.25">
      <c r="A151" s="2" t="s">
        <v>5030</v>
      </c>
      <c r="B151" s="2" t="s">
        <v>5412</v>
      </c>
      <c r="C151" s="2" t="s">
        <v>5413</v>
      </c>
      <c r="D151" s="2" t="s">
        <v>5414</v>
      </c>
      <c r="E151">
        <v>47776</v>
      </c>
    </row>
    <row r="152" spans="1:5" ht="60" x14ac:dyDescent="0.25">
      <c r="A152" s="2" t="s">
        <v>5030</v>
      </c>
      <c r="B152" s="2" t="s">
        <v>5415</v>
      </c>
      <c r="C152" s="2" t="s">
        <v>5416</v>
      </c>
      <c r="D152" s="2" t="s">
        <v>5417</v>
      </c>
      <c r="E152">
        <v>33502</v>
      </c>
    </row>
    <row r="153" spans="1:5" ht="60" x14ac:dyDescent="0.25">
      <c r="A153" s="2" t="s">
        <v>5030</v>
      </c>
      <c r="B153" s="2" t="s">
        <v>5418</v>
      </c>
      <c r="C153" s="2" t="s">
        <v>5419</v>
      </c>
      <c r="D153" s="2" t="s">
        <v>5417</v>
      </c>
      <c r="E153">
        <v>16314</v>
      </c>
    </row>
    <row r="154" spans="1:5" ht="60" x14ac:dyDescent="0.25">
      <c r="A154" s="2" t="s">
        <v>5030</v>
      </c>
      <c r="B154" s="2" t="s">
        <v>5420</v>
      </c>
      <c r="C154" s="2" t="s">
        <v>5421</v>
      </c>
      <c r="D154" s="2" t="s">
        <v>5422</v>
      </c>
      <c r="E154">
        <v>41659</v>
      </c>
    </row>
    <row r="155" spans="1:5" ht="60" x14ac:dyDescent="0.25">
      <c r="A155" s="2" t="s">
        <v>5030</v>
      </c>
      <c r="B155" s="2" t="s">
        <v>5423</v>
      </c>
      <c r="C155" s="2" t="s">
        <v>5424</v>
      </c>
      <c r="D155" s="2" t="s">
        <v>5425</v>
      </c>
      <c r="E155">
        <v>32045</v>
      </c>
    </row>
    <row r="156" spans="1:5" ht="45" x14ac:dyDescent="0.25">
      <c r="A156" s="2" t="s">
        <v>5030</v>
      </c>
      <c r="B156" s="15" t="s">
        <v>5426</v>
      </c>
      <c r="C156" s="2" t="s">
        <v>5427</v>
      </c>
      <c r="D156" s="2" t="s">
        <v>5080</v>
      </c>
      <c r="E156" s="17">
        <v>45670.47</v>
      </c>
    </row>
    <row r="157" spans="1:5" ht="45" x14ac:dyDescent="0.25">
      <c r="A157" s="2" t="s">
        <v>5030</v>
      </c>
      <c r="B157" s="15"/>
      <c r="C157" s="2" t="s">
        <v>5427</v>
      </c>
      <c r="D157" s="2" t="s">
        <v>5080</v>
      </c>
      <c r="E157" s="17"/>
    </row>
    <row r="158" spans="1:5" ht="45" x14ac:dyDescent="0.25">
      <c r="A158" s="2" t="s">
        <v>5030</v>
      </c>
      <c r="B158" s="15" t="s">
        <v>5428</v>
      </c>
      <c r="C158" s="2" t="s">
        <v>5427</v>
      </c>
      <c r="D158" s="2" t="s">
        <v>5080</v>
      </c>
      <c r="E158" s="17"/>
    </row>
    <row r="159" spans="1:5" ht="45" x14ac:dyDescent="0.25">
      <c r="A159" s="2" t="s">
        <v>5030</v>
      </c>
      <c r="B159" s="15"/>
      <c r="C159" s="2" t="s">
        <v>5427</v>
      </c>
      <c r="D159" s="2" t="s">
        <v>5080</v>
      </c>
      <c r="E159" s="17"/>
    </row>
    <row r="160" spans="1:5" ht="45" x14ac:dyDescent="0.25">
      <c r="A160" s="2" t="s">
        <v>5030</v>
      </c>
      <c r="B160" s="2" t="s">
        <v>5429</v>
      </c>
      <c r="C160" s="2" t="s">
        <v>5427</v>
      </c>
      <c r="D160" s="2" t="s">
        <v>5080</v>
      </c>
      <c r="E160" s="17"/>
    </row>
    <row r="161" spans="1:5" ht="30" x14ac:dyDescent="0.25">
      <c r="A161" s="2" t="s">
        <v>5030</v>
      </c>
      <c r="B161" s="2" t="s">
        <v>5430</v>
      </c>
      <c r="C161" s="2" t="s">
        <v>5431</v>
      </c>
      <c r="D161" s="2" t="s">
        <v>5432</v>
      </c>
      <c r="E161">
        <v>61177</v>
      </c>
    </row>
    <row r="162" spans="1:5" ht="45" x14ac:dyDescent="0.25">
      <c r="A162" s="2" t="s">
        <v>5030</v>
      </c>
      <c r="B162" s="2" t="s">
        <v>5433</v>
      </c>
      <c r="C162" s="2" t="s">
        <v>5434</v>
      </c>
      <c r="D162" s="2" t="s">
        <v>5319</v>
      </c>
      <c r="E162">
        <v>12498.77</v>
      </c>
    </row>
    <row r="163" spans="1:5" ht="105" x14ac:dyDescent="0.25">
      <c r="A163" s="2" t="s">
        <v>5030</v>
      </c>
      <c r="B163" s="2" t="s">
        <v>5435</v>
      </c>
      <c r="C163" s="2" t="s">
        <v>5436</v>
      </c>
      <c r="D163" s="2" t="s">
        <v>5437</v>
      </c>
      <c r="E163">
        <v>43989</v>
      </c>
    </row>
    <row r="164" spans="1:5" ht="105" x14ac:dyDescent="0.25">
      <c r="A164" s="2" t="s">
        <v>5030</v>
      </c>
      <c r="B164" s="2" t="s">
        <v>5438</v>
      </c>
      <c r="C164" s="2" t="s">
        <v>5439</v>
      </c>
      <c r="D164" s="2" t="s">
        <v>5440</v>
      </c>
      <c r="E164">
        <v>18353</v>
      </c>
    </row>
    <row r="165" spans="1:5" ht="45" x14ac:dyDescent="0.25">
      <c r="A165" s="2" t="s">
        <v>5030</v>
      </c>
      <c r="B165" s="2" t="s">
        <v>5441</v>
      </c>
      <c r="C165" s="2" t="s">
        <v>5442</v>
      </c>
      <c r="D165" s="2" t="s">
        <v>5443</v>
      </c>
      <c r="E165">
        <v>66712</v>
      </c>
    </row>
    <row r="166" spans="1:5" ht="60" x14ac:dyDescent="0.25">
      <c r="A166" s="2" t="s">
        <v>5030</v>
      </c>
      <c r="B166" s="2" t="s">
        <v>826</v>
      </c>
      <c r="C166" s="2" t="s">
        <v>5444</v>
      </c>
      <c r="D166" s="2" t="s">
        <v>5445</v>
      </c>
      <c r="E166">
        <v>22140</v>
      </c>
    </row>
    <row r="167" spans="1:5" ht="75" x14ac:dyDescent="0.25">
      <c r="A167" s="2" t="s">
        <v>5030</v>
      </c>
      <c r="B167" s="2" t="s">
        <v>5446</v>
      </c>
      <c r="C167" s="2" t="s">
        <v>5447</v>
      </c>
      <c r="D167" s="2" t="s">
        <v>5448</v>
      </c>
      <c r="E167" s="17">
        <v>65838</v>
      </c>
    </row>
    <row r="168" spans="1:5" ht="75" x14ac:dyDescent="0.25">
      <c r="A168" s="2" t="s">
        <v>5030</v>
      </c>
      <c r="B168" s="2" t="s">
        <v>5449</v>
      </c>
      <c r="C168" s="2" t="s">
        <v>5035</v>
      </c>
      <c r="D168" s="2" t="s">
        <v>5448</v>
      </c>
      <c r="E168" s="17"/>
    </row>
    <row r="169" spans="1:5" ht="75" x14ac:dyDescent="0.25">
      <c r="A169" s="2" t="s">
        <v>5030</v>
      </c>
      <c r="B169" s="2" t="s">
        <v>5450</v>
      </c>
      <c r="C169" s="2" t="s">
        <v>5451</v>
      </c>
      <c r="D169" s="2" t="s">
        <v>5448</v>
      </c>
      <c r="E169" s="17"/>
    </row>
    <row r="170" spans="1:5" ht="75" x14ac:dyDescent="0.25">
      <c r="A170" s="2" t="s">
        <v>5030</v>
      </c>
      <c r="B170" s="2" t="s">
        <v>5452</v>
      </c>
      <c r="C170" s="2" t="s">
        <v>5453</v>
      </c>
      <c r="D170" s="2" t="s">
        <v>5448</v>
      </c>
      <c r="E170" s="17"/>
    </row>
    <row r="171" spans="1:5" x14ac:dyDescent="0.25">
      <c r="A171" s="2" t="s">
        <v>5030</v>
      </c>
      <c r="B171" s="2" t="s">
        <v>5454</v>
      </c>
      <c r="C171" s="2" t="s">
        <v>5333</v>
      </c>
      <c r="D171" s="2" t="s">
        <v>5455</v>
      </c>
      <c r="E171">
        <v>14111.31</v>
      </c>
    </row>
    <row r="172" spans="1:5" ht="30" x14ac:dyDescent="0.25">
      <c r="A172" s="2" t="s">
        <v>5030</v>
      </c>
      <c r="B172" s="2" t="s">
        <v>4853</v>
      </c>
      <c r="C172" s="2" t="s">
        <v>5456</v>
      </c>
      <c r="D172" s="2" t="s">
        <v>2624</v>
      </c>
      <c r="E172">
        <v>18062</v>
      </c>
    </row>
    <row r="173" spans="1:5" ht="60" x14ac:dyDescent="0.25">
      <c r="A173" s="2" t="s">
        <v>5030</v>
      </c>
      <c r="B173" s="2" t="s">
        <v>430</v>
      </c>
      <c r="C173" s="2" t="s">
        <v>5457</v>
      </c>
      <c r="D173" s="2" t="s">
        <v>5458</v>
      </c>
      <c r="E173">
        <v>25053</v>
      </c>
    </row>
    <row r="174" spans="1:5" ht="45" x14ac:dyDescent="0.25">
      <c r="A174" s="2" t="s">
        <v>5030</v>
      </c>
      <c r="B174" s="2" t="s">
        <v>5459</v>
      </c>
      <c r="C174" s="2" t="s">
        <v>5460</v>
      </c>
      <c r="D174" s="2" t="s">
        <v>5461</v>
      </c>
      <c r="E174">
        <v>60886</v>
      </c>
    </row>
    <row r="175" spans="1:5" ht="60" x14ac:dyDescent="0.25">
      <c r="A175" s="2" t="s">
        <v>5030</v>
      </c>
      <c r="B175" s="2" t="s">
        <v>5462</v>
      </c>
      <c r="C175" s="2" t="s">
        <v>2360</v>
      </c>
      <c r="D175" s="2" t="s">
        <v>5463</v>
      </c>
      <c r="E175">
        <v>54186</v>
      </c>
    </row>
    <row r="176" spans="1:5" ht="30" x14ac:dyDescent="0.25">
      <c r="A176" s="2" t="s">
        <v>5030</v>
      </c>
      <c r="B176" s="2" t="s">
        <v>5464</v>
      </c>
      <c r="C176" s="2" t="s">
        <v>5364</v>
      </c>
      <c r="D176" s="2" t="s">
        <v>5465</v>
      </c>
      <c r="E176">
        <v>59429</v>
      </c>
    </row>
    <row r="177" spans="1:5" ht="75" x14ac:dyDescent="0.25">
      <c r="A177" s="2" t="s">
        <v>5030</v>
      </c>
      <c r="B177" s="2" t="s">
        <v>4709</v>
      </c>
      <c r="C177" s="2" t="s">
        <v>5466</v>
      </c>
      <c r="D177" s="2" t="s">
        <v>5467</v>
      </c>
      <c r="E177">
        <v>6991</v>
      </c>
    </row>
    <row r="178" spans="1:5" ht="105" x14ac:dyDescent="0.25">
      <c r="A178" s="2" t="s">
        <v>5030</v>
      </c>
      <c r="B178" s="2" t="s">
        <v>5468</v>
      </c>
      <c r="C178" s="2" t="s">
        <v>5469</v>
      </c>
      <c r="D178" s="2" t="s">
        <v>5470</v>
      </c>
      <c r="E178">
        <v>47194</v>
      </c>
    </row>
    <row r="179" spans="1:5" ht="90" x14ac:dyDescent="0.25">
      <c r="A179" s="2" t="s">
        <v>5030</v>
      </c>
      <c r="B179" s="2" t="s">
        <v>5471</v>
      </c>
      <c r="C179" s="2" t="s">
        <v>5472</v>
      </c>
      <c r="D179" s="2" t="s">
        <v>5473</v>
      </c>
      <c r="E179">
        <v>10702.36</v>
      </c>
    </row>
    <row r="180" spans="1:5" ht="60" x14ac:dyDescent="0.25">
      <c r="A180" s="2" t="s">
        <v>5030</v>
      </c>
      <c r="B180" s="2" t="s">
        <v>4542</v>
      </c>
      <c r="C180" s="2" t="s">
        <v>5474</v>
      </c>
      <c r="D180" s="2" t="s">
        <v>5475</v>
      </c>
      <c r="E180">
        <v>5535</v>
      </c>
    </row>
    <row r="181" spans="1:5" ht="75" x14ac:dyDescent="0.25">
      <c r="A181" s="2" t="s">
        <v>5030</v>
      </c>
      <c r="B181" s="2" t="s">
        <v>5476</v>
      </c>
      <c r="C181" s="2" t="s">
        <v>5477</v>
      </c>
      <c r="D181" s="2" t="s">
        <v>5478</v>
      </c>
      <c r="E181">
        <v>34958</v>
      </c>
    </row>
    <row r="182" spans="1:5" ht="45" x14ac:dyDescent="0.25">
      <c r="A182" s="2" t="s">
        <v>5030</v>
      </c>
      <c r="B182" s="2" t="s">
        <v>5479</v>
      </c>
      <c r="C182" s="2" t="s">
        <v>5480</v>
      </c>
      <c r="D182" s="2" t="s">
        <v>5481</v>
      </c>
      <c r="E182">
        <v>43698</v>
      </c>
    </row>
    <row r="183" spans="1:5" ht="45" x14ac:dyDescent="0.25">
      <c r="A183" s="2" t="s">
        <v>5030</v>
      </c>
      <c r="B183" s="2" t="s">
        <v>5482</v>
      </c>
      <c r="C183" s="2" t="s">
        <v>5483</v>
      </c>
      <c r="D183" s="2" t="s">
        <v>5080</v>
      </c>
      <c r="E183">
        <v>92801.59</v>
      </c>
    </row>
    <row r="184" spans="1:5" ht="30" x14ac:dyDescent="0.25">
      <c r="A184" s="2" t="s">
        <v>5030</v>
      </c>
      <c r="B184" s="2" t="s">
        <v>5484</v>
      </c>
      <c r="C184" s="2" t="s">
        <v>5485</v>
      </c>
      <c r="D184" s="2" t="s">
        <v>2061</v>
      </c>
      <c r="E184">
        <v>23305</v>
      </c>
    </row>
    <row r="185" spans="1:5" ht="120" x14ac:dyDescent="0.25">
      <c r="A185" s="2" t="s">
        <v>5030</v>
      </c>
      <c r="B185" s="2" t="s">
        <v>5486</v>
      </c>
      <c r="C185" s="2" t="s">
        <v>5487</v>
      </c>
      <c r="D185" s="2" t="s">
        <v>5488</v>
      </c>
      <c r="E185">
        <v>23888</v>
      </c>
    </row>
    <row r="186" spans="1:5" ht="30" x14ac:dyDescent="0.25">
      <c r="A186" s="2" t="s">
        <v>5030</v>
      </c>
      <c r="B186" s="2" t="s">
        <v>5489</v>
      </c>
      <c r="C186" s="2" t="s">
        <v>5460</v>
      </c>
      <c r="D186" s="2" t="s">
        <v>5490</v>
      </c>
      <c r="E186">
        <v>12080</v>
      </c>
    </row>
    <row r="187" spans="1:5" ht="45" x14ac:dyDescent="0.25">
      <c r="A187" s="2" t="s">
        <v>5030</v>
      </c>
      <c r="B187" s="2" t="s">
        <v>5491</v>
      </c>
      <c r="C187" s="2" t="s">
        <v>5492</v>
      </c>
      <c r="D187" s="2" t="s">
        <v>5493</v>
      </c>
      <c r="E187">
        <v>6036</v>
      </c>
    </row>
    <row r="188" spans="1:5" ht="120" x14ac:dyDescent="0.25">
      <c r="A188" s="2" t="s">
        <v>5030</v>
      </c>
      <c r="B188" s="2" t="s">
        <v>5486</v>
      </c>
      <c r="C188" s="2" t="s">
        <v>5494</v>
      </c>
      <c r="D188" s="2" t="s">
        <v>5495</v>
      </c>
      <c r="E188">
        <v>23014</v>
      </c>
    </row>
    <row r="189" spans="1:5" ht="30" x14ac:dyDescent="0.25">
      <c r="A189" s="2" t="s">
        <v>5030</v>
      </c>
      <c r="B189" s="2" t="s">
        <v>5496</v>
      </c>
      <c r="C189" s="2" t="s">
        <v>5089</v>
      </c>
      <c r="D189" s="2" t="s">
        <v>1565</v>
      </c>
      <c r="E189">
        <v>4078</v>
      </c>
    </row>
    <row r="190" spans="1:5" ht="45" x14ac:dyDescent="0.25">
      <c r="A190" s="2" t="s">
        <v>5030</v>
      </c>
      <c r="B190" s="2" t="s">
        <v>5497</v>
      </c>
      <c r="C190" s="2" t="s">
        <v>5498</v>
      </c>
      <c r="D190" s="2" t="s">
        <v>5499</v>
      </c>
      <c r="E190">
        <v>21557</v>
      </c>
    </row>
    <row r="191" spans="1:5" ht="60" x14ac:dyDescent="0.25">
      <c r="A191" s="2" t="s">
        <v>5030</v>
      </c>
      <c r="B191" s="2" t="s">
        <v>5500</v>
      </c>
      <c r="C191" s="2" t="s">
        <v>5501</v>
      </c>
      <c r="D191" s="2" t="s">
        <v>5502</v>
      </c>
      <c r="E191">
        <v>17479</v>
      </c>
    </row>
    <row r="192" spans="1:5" ht="30" x14ac:dyDescent="0.25">
      <c r="A192" s="2" t="s">
        <v>5030</v>
      </c>
      <c r="B192" s="2" t="s">
        <v>5503</v>
      </c>
      <c r="C192" s="2" t="s">
        <v>5504</v>
      </c>
      <c r="D192" s="2" t="s">
        <v>5505</v>
      </c>
      <c r="E192">
        <v>33793</v>
      </c>
    </row>
    <row r="193" spans="1:5" ht="60" x14ac:dyDescent="0.25">
      <c r="A193" s="2" t="s">
        <v>5030</v>
      </c>
      <c r="B193" s="2" t="s">
        <v>5506</v>
      </c>
      <c r="C193" s="2" t="s">
        <v>5507</v>
      </c>
      <c r="D193" s="2" t="s">
        <v>5502</v>
      </c>
      <c r="E193">
        <v>46611</v>
      </c>
    </row>
    <row r="194" spans="1:5" ht="60" x14ac:dyDescent="0.25">
      <c r="A194" s="2" t="s">
        <v>5030</v>
      </c>
      <c r="B194" s="2" t="s">
        <v>5508</v>
      </c>
      <c r="C194" s="2" t="s">
        <v>5509</v>
      </c>
      <c r="D194" s="2" t="s">
        <v>5510</v>
      </c>
      <c r="E194">
        <v>46320</v>
      </c>
    </row>
    <row r="195" spans="1:5" ht="45" x14ac:dyDescent="0.25">
      <c r="A195" s="2" t="s">
        <v>5030</v>
      </c>
      <c r="B195" s="2" t="s">
        <v>5511</v>
      </c>
      <c r="C195" s="2" t="s">
        <v>5075</v>
      </c>
      <c r="D195" s="2" t="s">
        <v>5512</v>
      </c>
      <c r="E195">
        <v>17479</v>
      </c>
    </row>
    <row r="196" spans="1:5" ht="45" x14ac:dyDescent="0.25">
      <c r="A196" s="2" t="s">
        <v>5030</v>
      </c>
      <c r="B196" s="2" t="s">
        <v>2307</v>
      </c>
      <c r="C196" s="2" t="s">
        <v>5367</v>
      </c>
      <c r="D196" s="2" t="s">
        <v>5513</v>
      </c>
      <c r="E196">
        <v>18035.57</v>
      </c>
    </row>
    <row r="197" spans="1:5" ht="30" x14ac:dyDescent="0.25">
      <c r="A197" s="2" t="s">
        <v>5030</v>
      </c>
      <c r="B197" s="2" t="s">
        <v>5514</v>
      </c>
      <c r="C197" s="2" t="s">
        <v>5515</v>
      </c>
      <c r="D197" s="2" t="s">
        <v>5516</v>
      </c>
      <c r="E197">
        <v>26510</v>
      </c>
    </row>
    <row r="198" spans="1:5" ht="30" x14ac:dyDescent="0.25">
      <c r="A198" s="2" t="s">
        <v>5030</v>
      </c>
      <c r="B198" s="2" t="s">
        <v>430</v>
      </c>
      <c r="C198" s="2" t="s">
        <v>5517</v>
      </c>
      <c r="D198" s="2" t="s">
        <v>3093</v>
      </c>
      <c r="E198">
        <v>17350.79</v>
      </c>
    </row>
    <row r="199" spans="1:5" ht="45" x14ac:dyDescent="0.25">
      <c r="A199" s="2" t="s">
        <v>5030</v>
      </c>
      <c r="B199" s="2" t="s">
        <v>5518</v>
      </c>
      <c r="C199" s="2" t="s">
        <v>5519</v>
      </c>
      <c r="D199" s="2" t="s">
        <v>5520</v>
      </c>
      <c r="E199">
        <v>17479</v>
      </c>
    </row>
    <row r="200" spans="1:5" ht="45" x14ac:dyDescent="0.25">
      <c r="A200" s="2" t="s">
        <v>5030</v>
      </c>
      <c r="B200" s="2" t="s">
        <v>5521</v>
      </c>
      <c r="C200" s="2" t="s">
        <v>5522</v>
      </c>
      <c r="D200" s="2" t="s">
        <v>5523</v>
      </c>
      <c r="E200">
        <v>63799</v>
      </c>
    </row>
    <row r="201" spans="1:5" ht="45" x14ac:dyDescent="0.25">
      <c r="A201" s="2" t="s">
        <v>5030</v>
      </c>
      <c r="B201" s="2" t="s">
        <v>5524</v>
      </c>
      <c r="C201" s="2" t="s">
        <v>5525</v>
      </c>
      <c r="D201" s="2" t="s">
        <v>5526</v>
      </c>
      <c r="E201">
        <v>37289</v>
      </c>
    </row>
    <row r="202" spans="1:5" ht="90" x14ac:dyDescent="0.25">
      <c r="A202" s="2" t="s">
        <v>5030</v>
      </c>
      <c r="B202" s="2" t="s">
        <v>5527</v>
      </c>
      <c r="C202" s="2" t="s">
        <v>5528</v>
      </c>
      <c r="D202" s="2" t="s">
        <v>5529</v>
      </c>
      <c r="E202">
        <v>24186.95</v>
      </c>
    </row>
    <row r="203" spans="1:5" ht="30" x14ac:dyDescent="0.25">
      <c r="A203" s="2" t="s">
        <v>5030</v>
      </c>
      <c r="B203" s="2" t="s">
        <v>5406</v>
      </c>
      <c r="C203" s="2" t="s">
        <v>5530</v>
      </c>
      <c r="D203" s="2" t="s">
        <v>5531</v>
      </c>
      <c r="E203">
        <v>43407</v>
      </c>
    </row>
    <row r="204" spans="1:5" ht="45" x14ac:dyDescent="0.25">
      <c r="A204" s="2" t="s">
        <v>5030</v>
      </c>
      <c r="B204" s="2" t="s">
        <v>5532</v>
      </c>
      <c r="C204" s="2" t="s">
        <v>5533</v>
      </c>
      <c r="D204" s="2" t="s">
        <v>5534</v>
      </c>
      <c r="E204">
        <v>18935</v>
      </c>
    </row>
    <row r="205" spans="1:5" ht="45" x14ac:dyDescent="0.25">
      <c r="A205" s="2" t="s">
        <v>5030</v>
      </c>
      <c r="B205" s="2" t="s">
        <v>382</v>
      </c>
      <c r="C205" s="2" t="s">
        <v>5535</v>
      </c>
      <c r="D205" s="2" t="s">
        <v>5536</v>
      </c>
      <c r="E205">
        <v>69917</v>
      </c>
    </row>
    <row r="206" spans="1:5" ht="60" x14ac:dyDescent="0.25">
      <c r="A206" s="2" t="s">
        <v>5030</v>
      </c>
      <c r="B206" s="2" t="s">
        <v>5537</v>
      </c>
      <c r="C206" s="2" t="s">
        <v>5538</v>
      </c>
      <c r="D206" s="2" t="s">
        <v>5539</v>
      </c>
      <c r="E206">
        <v>30000</v>
      </c>
    </row>
    <row r="207" spans="1:5" ht="45" x14ac:dyDescent="0.25">
      <c r="A207" s="2" t="s">
        <v>5030</v>
      </c>
      <c r="B207" s="2" t="s">
        <v>5540</v>
      </c>
      <c r="C207" s="2" t="s">
        <v>5541</v>
      </c>
      <c r="D207" s="2" t="s">
        <v>5542</v>
      </c>
      <c r="E207" s="17">
        <v>46611</v>
      </c>
    </row>
    <row r="208" spans="1:5" ht="45" x14ac:dyDescent="0.25">
      <c r="A208" s="2" t="s">
        <v>5030</v>
      </c>
      <c r="B208" s="2" t="s">
        <v>5543</v>
      </c>
      <c r="C208" s="2" t="s">
        <v>5544</v>
      </c>
      <c r="D208" s="2" t="s">
        <v>5542</v>
      </c>
      <c r="E208" s="17"/>
    </row>
    <row r="209" spans="1:5" ht="45" x14ac:dyDescent="0.25">
      <c r="A209" s="2" t="s">
        <v>5030</v>
      </c>
      <c r="B209" s="2" t="s">
        <v>5545</v>
      </c>
      <c r="C209" s="2" t="s">
        <v>5544</v>
      </c>
      <c r="D209" s="2" t="s">
        <v>5542</v>
      </c>
      <c r="E209" s="17"/>
    </row>
    <row r="210" spans="1:5" ht="45" x14ac:dyDescent="0.25">
      <c r="A210" s="2" t="s">
        <v>5030</v>
      </c>
      <c r="B210" s="2" t="s">
        <v>5546</v>
      </c>
      <c r="C210" s="2" t="s">
        <v>5547</v>
      </c>
      <c r="D210" s="2" t="s">
        <v>5548</v>
      </c>
      <c r="E210">
        <v>13173.31</v>
      </c>
    </row>
    <row r="211" spans="1:5" ht="75" x14ac:dyDescent="0.25">
      <c r="A211" s="2" t="s">
        <v>5030</v>
      </c>
      <c r="B211" s="2" t="s">
        <v>5549</v>
      </c>
      <c r="C211" s="2" t="s">
        <v>5550</v>
      </c>
      <c r="D211" s="2" t="s">
        <v>5551</v>
      </c>
      <c r="E211">
        <v>10000</v>
      </c>
    </row>
    <row r="212" spans="1:5" ht="30" x14ac:dyDescent="0.25">
      <c r="A212" s="2" t="s">
        <v>5030</v>
      </c>
      <c r="B212" s="2" t="s">
        <v>5552</v>
      </c>
      <c r="C212" s="2" t="s">
        <v>5553</v>
      </c>
      <c r="D212" s="2" t="s">
        <v>5554</v>
      </c>
      <c r="E212">
        <v>11393.41</v>
      </c>
    </row>
    <row r="213" spans="1:5" ht="60" x14ac:dyDescent="0.25">
      <c r="A213" s="2" t="s">
        <v>5030</v>
      </c>
      <c r="B213" s="2" t="s">
        <v>5555</v>
      </c>
      <c r="C213" s="2" t="s">
        <v>5404</v>
      </c>
      <c r="D213" s="2" t="s">
        <v>5556</v>
      </c>
      <c r="E213">
        <v>16748</v>
      </c>
    </row>
    <row r="214" spans="1:5" ht="60" x14ac:dyDescent="0.25">
      <c r="A214" s="2" t="s">
        <v>5030</v>
      </c>
      <c r="B214" s="2" t="s">
        <v>5557</v>
      </c>
      <c r="C214" s="2" t="s">
        <v>5558</v>
      </c>
      <c r="D214" s="2" t="s">
        <v>5559</v>
      </c>
      <c r="E214">
        <v>28000</v>
      </c>
    </row>
    <row r="215" spans="1:5" ht="90" x14ac:dyDescent="0.25">
      <c r="A215" s="2" t="s">
        <v>5030</v>
      </c>
      <c r="B215" s="2" t="s">
        <v>5560</v>
      </c>
      <c r="C215" s="2" t="s">
        <v>5145</v>
      </c>
      <c r="D215" s="2" t="s">
        <v>5561</v>
      </c>
      <c r="E215">
        <v>44572</v>
      </c>
    </row>
    <row r="216" spans="1:5" ht="45" x14ac:dyDescent="0.25">
      <c r="A216" s="2" t="s">
        <v>5030</v>
      </c>
      <c r="B216" s="2" t="s">
        <v>5562</v>
      </c>
      <c r="C216" s="2" t="s">
        <v>5563</v>
      </c>
      <c r="D216" s="2" t="s">
        <v>5564</v>
      </c>
      <c r="E216">
        <v>13452</v>
      </c>
    </row>
    <row r="217" spans="1:5" ht="30" x14ac:dyDescent="0.25">
      <c r="A217" s="2" t="s">
        <v>5030</v>
      </c>
      <c r="B217" s="2" t="s">
        <v>5565</v>
      </c>
      <c r="C217" s="2" t="s">
        <v>5566</v>
      </c>
      <c r="D217" s="2" t="s">
        <v>5567</v>
      </c>
      <c r="E217">
        <v>34958</v>
      </c>
    </row>
    <row r="218" spans="1:5" ht="30" x14ac:dyDescent="0.25">
      <c r="A218" s="2" t="s">
        <v>5030</v>
      </c>
      <c r="B218" s="2" t="s">
        <v>1587</v>
      </c>
      <c r="C218" s="2" t="s">
        <v>5568</v>
      </c>
      <c r="D218" s="2" t="s">
        <v>1477</v>
      </c>
      <c r="E218">
        <v>18716</v>
      </c>
    </row>
    <row r="219" spans="1:5" ht="75" x14ac:dyDescent="0.25">
      <c r="A219" s="2" t="s">
        <v>5030</v>
      </c>
      <c r="B219" s="2" t="s">
        <v>5569</v>
      </c>
      <c r="C219" s="2" t="s">
        <v>5075</v>
      </c>
      <c r="D219" s="2" t="s">
        <v>5570</v>
      </c>
      <c r="E219">
        <v>30880</v>
      </c>
    </row>
    <row r="220" spans="1:5" ht="105" x14ac:dyDescent="0.25">
      <c r="A220" s="2" t="s">
        <v>5030</v>
      </c>
      <c r="B220" s="2" t="s">
        <v>5571</v>
      </c>
      <c r="C220" s="2" t="s">
        <v>5572</v>
      </c>
      <c r="D220" s="2" t="s">
        <v>5573</v>
      </c>
      <c r="E220">
        <v>4887.1400000000003</v>
      </c>
    </row>
    <row r="221" spans="1:5" x14ac:dyDescent="0.25">
      <c r="E221">
        <f>SUM(E2:E220)</f>
        <v>6307944.2299999995</v>
      </c>
    </row>
  </sheetData>
  <autoFilter ref="A1:E1" xr:uid="{00000000-0009-0000-0000-000000000000}"/>
  <mergeCells count="18">
    <mergeCell ref="E11:E12"/>
    <mergeCell ref="E16:E17"/>
    <mergeCell ref="B31:B32"/>
    <mergeCell ref="E86:E87"/>
    <mergeCell ref="E92:E93"/>
    <mergeCell ref="E52:E53"/>
    <mergeCell ref="E65:E66"/>
    <mergeCell ref="E31:E32"/>
    <mergeCell ref="E146:E147"/>
    <mergeCell ref="E122:E123"/>
    <mergeCell ref="E115:E117"/>
    <mergeCell ref="E102:E103"/>
    <mergeCell ref="E108:E111"/>
    <mergeCell ref="E207:E209"/>
    <mergeCell ref="E156:E160"/>
    <mergeCell ref="B158:B159"/>
    <mergeCell ref="E167:E170"/>
    <mergeCell ref="B156:B15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78D30-B393-4300-A667-61BE82B10019}">
  <sheetPr>
    <tabColor rgb="FF92D050"/>
  </sheetPr>
  <dimension ref="A1:E515"/>
  <sheetViews>
    <sheetView zoomScale="60" zoomScaleNormal="60" workbookViewId="0">
      <pane ySplit="1" topLeftCell="A2" activePane="bottomLeft" state="frozen"/>
      <selection pane="bottomLeft" activeCell="F1" sqref="F1:G1048576"/>
    </sheetView>
  </sheetViews>
  <sheetFormatPr baseColWidth="10" defaultColWidth="9.140625" defaultRowHeight="15" x14ac:dyDescent="0.25"/>
  <cols>
    <col min="1" max="5" width="21.42578125" customWidth="1"/>
  </cols>
  <sheetData>
    <row r="1" spans="1:5" x14ac:dyDescent="0.25">
      <c r="A1" s="1" t="s">
        <v>0</v>
      </c>
      <c r="B1" s="1" t="s">
        <v>1</v>
      </c>
      <c r="C1" s="1" t="s">
        <v>3</v>
      </c>
      <c r="D1" s="1" t="s">
        <v>4</v>
      </c>
      <c r="E1" s="1" t="s">
        <v>5</v>
      </c>
    </row>
    <row r="2" spans="1:5" ht="30" x14ac:dyDescent="0.25">
      <c r="A2" s="2" t="s">
        <v>8717</v>
      </c>
      <c r="B2" s="2" t="s">
        <v>8718</v>
      </c>
      <c r="C2" s="2" t="s">
        <v>8719</v>
      </c>
      <c r="D2" s="2" t="s">
        <v>8720</v>
      </c>
      <c r="E2">
        <v>24600</v>
      </c>
    </row>
    <row r="3" spans="1:5" ht="45" x14ac:dyDescent="0.25">
      <c r="A3" s="2" t="s">
        <v>8717</v>
      </c>
      <c r="B3" s="2" t="s">
        <v>8721</v>
      </c>
      <c r="C3" s="2" t="s">
        <v>8722</v>
      </c>
      <c r="D3" s="2" t="s">
        <v>8723</v>
      </c>
      <c r="E3">
        <v>24016</v>
      </c>
    </row>
    <row r="4" spans="1:5" ht="60" x14ac:dyDescent="0.25">
      <c r="A4" s="2" t="s">
        <v>8717</v>
      </c>
      <c r="B4" s="2" t="s">
        <v>8724</v>
      </c>
      <c r="C4" s="2" t="s">
        <v>8725</v>
      </c>
      <c r="D4" s="2" t="s">
        <v>8726</v>
      </c>
      <c r="E4">
        <v>41258</v>
      </c>
    </row>
    <row r="5" spans="1:5" ht="30" x14ac:dyDescent="0.25">
      <c r="A5" s="2" t="s">
        <v>8717</v>
      </c>
      <c r="B5" s="2" t="s">
        <v>350</v>
      </c>
      <c r="C5" s="2" t="s">
        <v>8727</v>
      </c>
      <c r="D5" s="2" t="s">
        <v>8728</v>
      </c>
      <c r="E5">
        <v>20013</v>
      </c>
    </row>
    <row r="6" spans="1:5" ht="30" x14ac:dyDescent="0.25">
      <c r="A6" s="2" t="s">
        <v>8717</v>
      </c>
      <c r="B6" s="2" t="s">
        <v>8729</v>
      </c>
      <c r="C6" s="2" t="s">
        <v>8730</v>
      </c>
      <c r="D6" s="2" t="s">
        <v>5339</v>
      </c>
      <c r="E6">
        <v>21553</v>
      </c>
    </row>
    <row r="7" spans="1:5" ht="45" x14ac:dyDescent="0.25">
      <c r="A7" s="2" t="s">
        <v>8717</v>
      </c>
      <c r="B7" s="2" t="s">
        <v>8731</v>
      </c>
      <c r="C7" s="2" t="s">
        <v>8732</v>
      </c>
      <c r="D7" s="2" t="s">
        <v>8733</v>
      </c>
      <c r="E7">
        <v>24631</v>
      </c>
    </row>
    <row r="8" spans="1:5" ht="45" x14ac:dyDescent="0.25">
      <c r="A8" s="2" t="s">
        <v>8717</v>
      </c>
      <c r="B8" s="2" t="s">
        <v>8734</v>
      </c>
      <c r="C8" s="2" t="s">
        <v>8735</v>
      </c>
      <c r="D8" s="2" t="s">
        <v>8736</v>
      </c>
      <c r="E8">
        <v>20013</v>
      </c>
    </row>
    <row r="9" spans="1:5" ht="75" x14ac:dyDescent="0.25">
      <c r="A9" s="2" t="s">
        <v>8717</v>
      </c>
      <c r="B9" s="2" t="s">
        <v>8737</v>
      </c>
      <c r="C9" s="2" t="s">
        <v>8738</v>
      </c>
      <c r="D9" s="2" t="s">
        <v>8739</v>
      </c>
      <c r="E9">
        <v>31713</v>
      </c>
    </row>
    <row r="10" spans="1:5" ht="45" x14ac:dyDescent="0.25">
      <c r="A10" s="2" t="s">
        <v>8717</v>
      </c>
      <c r="B10" s="2" t="s">
        <v>8740</v>
      </c>
      <c r="C10" s="2" t="s">
        <v>8741</v>
      </c>
      <c r="D10" s="2" t="s">
        <v>8742</v>
      </c>
      <c r="E10">
        <v>15703</v>
      </c>
    </row>
    <row r="11" spans="1:5" ht="30" x14ac:dyDescent="0.25">
      <c r="A11" s="2" t="s">
        <v>8717</v>
      </c>
      <c r="B11" s="2" t="s">
        <v>8743</v>
      </c>
      <c r="C11" s="2" t="s">
        <v>8744</v>
      </c>
      <c r="D11" s="2" t="s">
        <v>249</v>
      </c>
      <c r="E11">
        <v>21553</v>
      </c>
    </row>
    <row r="12" spans="1:5" ht="165" x14ac:dyDescent="0.25">
      <c r="A12" s="2" t="s">
        <v>8717</v>
      </c>
      <c r="B12" s="2" t="s">
        <v>8745</v>
      </c>
      <c r="C12" s="2" t="s">
        <v>8746</v>
      </c>
      <c r="D12" s="2" t="s">
        <v>8747</v>
      </c>
      <c r="E12">
        <v>20013</v>
      </c>
    </row>
    <row r="13" spans="1:5" ht="120" x14ac:dyDescent="0.25">
      <c r="A13" s="2" t="s">
        <v>8717</v>
      </c>
      <c r="B13" s="2" t="s">
        <v>8748</v>
      </c>
      <c r="C13" s="2" t="s">
        <v>8749</v>
      </c>
      <c r="D13" s="2" t="s">
        <v>8750</v>
      </c>
      <c r="E13">
        <v>16010</v>
      </c>
    </row>
    <row r="14" spans="1:5" ht="30" x14ac:dyDescent="0.25">
      <c r="A14" s="2" t="s">
        <v>8717</v>
      </c>
      <c r="B14" s="2" t="s">
        <v>8751</v>
      </c>
      <c r="C14" s="2" t="s">
        <v>8752</v>
      </c>
      <c r="D14" s="2" t="s">
        <v>8753</v>
      </c>
      <c r="E14">
        <v>24016</v>
      </c>
    </row>
    <row r="15" spans="1:5" ht="30" x14ac:dyDescent="0.25">
      <c r="A15" s="2" t="s">
        <v>8717</v>
      </c>
      <c r="B15" s="2" t="s">
        <v>8754</v>
      </c>
      <c r="C15" s="2" t="s">
        <v>8755</v>
      </c>
      <c r="D15" s="2" t="s">
        <v>8756</v>
      </c>
      <c r="E15">
        <v>21553</v>
      </c>
    </row>
    <row r="16" spans="1:5" ht="30" x14ac:dyDescent="0.25">
      <c r="A16" s="2" t="s">
        <v>8717</v>
      </c>
      <c r="B16" s="2" t="s">
        <v>8757</v>
      </c>
      <c r="C16" s="2" t="s">
        <v>8758</v>
      </c>
      <c r="D16" s="2" t="s">
        <v>8759</v>
      </c>
      <c r="E16">
        <v>12316</v>
      </c>
    </row>
    <row r="17" spans="1:5" ht="30" x14ac:dyDescent="0.25">
      <c r="A17" s="2" t="s">
        <v>8717</v>
      </c>
      <c r="B17" s="2" t="s">
        <v>8760</v>
      </c>
      <c r="C17" s="2" t="s">
        <v>8761</v>
      </c>
      <c r="D17" s="2" t="s">
        <v>8762</v>
      </c>
      <c r="E17">
        <v>12316</v>
      </c>
    </row>
    <row r="18" spans="1:5" ht="75" x14ac:dyDescent="0.25">
      <c r="A18" s="2" t="s">
        <v>8717</v>
      </c>
      <c r="B18" s="2" t="s">
        <v>8763</v>
      </c>
      <c r="C18" s="2" t="s">
        <v>8764</v>
      </c>
      <c r="D18" s="2" t="s">
        <v>8765</v>
      </c>
      <c r="E18">
        <v>23092</v>
      </c>
    </row>
    <row r="19" spans="1:5" ht="75" x14ac:dyDescent="0.25">
      <c r="A19" s="2" t="s">
        <v>8717</v>
      </c>
      <c r="B19" s="2" t="s">
        <v>8766</v>
      </c>
      <c r="C19" s="2" t="s">
        <v>8767</v>
      </c>
      <c r="D19" s="2" t="s">
        <v>8765</v>
      </c>
      <c r="E19">
        <v>17858</v>
      </c>
    </row>
    <row r="20" spans="1:5" ht="75" x14ac:dyDescent="0.25">
      <c r="A20" s="2" t="s">
        <v>8717</v>
      </c>
      <c r="B20" s="2" t="s">
        <v>8768</v>
      </c>
      <c r="C20" s="2" t="s">
        <v>8769</v>
      </c>
      <c r="D20" s="2" t="s">
        <v>8770</v>
      </c>
      <c r="E20">
        <v>14163</v>
      </c>
    </row>
    <row r="21" spans="1:5" ht="75" x14ac:dyDescent="0.25">
      <c r="A21" s="2" t="s">
        <v>8717</v>
      </c>
      <c r="B21" s="2" t="s">
        <v>8771</v>
      </c>
      <c r="C21" s="2" t="s">
        <v>8772</v>
      </c>
      <c r="D21" s="2" t="s">
        <v>8773</v>
      </c>
      <c r="E21">
        <v>21860</v>
      </c>
    </row>
    <row r="22" spans="1:5" ht="45" x14ac:dyDescent="0.25">
      <c r="A22" s="2" t="s">
        <v>8717</v>
      </c>
      <c r="B22" s="2" t="s">
        <v>8774</v>
      </c>
      <c r="C22" s="2" t="s">
        <v>8775</v>
      </c>
      <c r="D22" s="2" t="s">
        <v>5737</v>
      </c>
      <c r="E22">
        <v>28936</v>
      </c>
    </row>
    <row r="23" spans="1:5" ht="90" x14ac:dyDescent="0.25">
      <c r="A23" s="2" t="s">
        <v>8717</v>
      </c>
      <c r="B23" s="2" t="s">
        <v>8776</v>
      </c>
      <c r="C23" s="2" t="s">
        <v>8777</v>
      </c>
      <c r="D23" s="2" t="s">
        <v>8778</v>
      </c>
      <c r="E23">
        <v>35408</v>
      </c>
    </row>
    <row r="24" spans="1:5" ht="60" x14ac:dyDescent="0.25">
      <c r="A24" s="2" t="s">
        <v>8717</v>
      </c>
      <c r="B24" s="2" t="s">
        <v>8779</v>
      </c>
      <c r="C24" s="2" t="s">
        <v>8780</v>
      </c>
      <c r="D24" s="2" t="s">
        <v>8781</v>
      </c>
      <c r="E24">
        <v>21860</v>
      </c>
    </row>
    <row r="25" spans="1:5" ht="45" x14ac:dyDescent="0.25">
      <c r="A25" s="2" t="s">
        <v>8717</v>
      </c>
      <c r="B25" s="2" t="s">
        <v>8782</v>
      </c>
      <c r="C25" s="2" t="s">
        <v>8783</v>
      </c>
      <c r="D25" s="2" t="s">
        <v>8784</v>
      </c>
      <c r="E25">
        <v>41874</v>
      </c>
    </row>
    <row r="26" spans="1:5" ht="45" x14ac:dyDescent="0.25">
      <c r="A26" s="2" t="s">
        <v>8717</v>
      </c>
      <c r="B26" s="2" t="s">
        <v>8785</v>
      </c>
      <c r="C26" s="2" t="s">
        <v>8786</v>
      </c>
      <c r="D26" s="2" t="s">
        <v>8787</v>
      </c>
      <c r="E26">
        <v>18782</v>
      </c>
    </row>
    <row r="27" spans="1:5" ht="30" x14ac:dyDescent="0.25">
      <c r="A27" s="2" t="s">
        <v>8717</v>
      </c>
      <c r="B27" s="2" t="s">
        <v>8788</v>
      </c>
      <c r="C27" s="2" t="s">
        <v>8789</v>
      </c>
      <c r="D27" s="2" t="s">
        <v>8790</v>
      </c>
      <c r="E27">
        <v>30789</v>
      </c>
    </row>
    <row r="28" spans="1:5" ht="105" x14ac:dyDescent="0.25">
      <c r="A28" s="2" t="s">
        <v>8717</v>
      </c>
      <c r="B28" s="2" t="s">
        <v>8791</v>
      </c>
      <c r="C28" s="2" t="s">
        <v>8792</v>
      </c>
      <c r="D28" s="2" t="s">
        <v>8793</v>
      </c>
      <c r="E28">
        <v>18474</v>
      </c>
    </row>
    <row r="29" spans="1:5" ht="30" x14ac:dyDescent="0.25">
      <c r="A29" s="2" t="s">
        <v>8717</v>
      </c>
      <c r="B29" s="2" t="s">
        <v>8794</v>
      </c>
      <c r="C29" s="2" t="s">
        <v>8795</v>
      </c>
      <c r="D29" s="2" t="s">
        <v>2582</v>
      </c>
      <c r="E29">
        <v>9853</v>
      </c>
    </row>
    <row r="30" spans="1:5" ht="75" x14ac:dyDescent="0.25">
      <c r="A30" s="2" t="s">
        <v>8717</v>
      </c>
      <c r="B30" s="2" t="s">
        <v>8796</v>
      </c>
      <c r="C30" s="2" t="s">
        <v>8797</v>
      </c>
      <c r="D30" s="2" t="s">
        <v>8798</v>
      </c>
      <c r="E30">
        <v>22476</v>
      </c>
    </row>
    <row r="31" spans="1:5" ht="30" x14ac:dyDescent="0.25">
      <c r="A31" s="2" t="s">
        <v>8717</v>
      </c>
      <c r="B31" s="2" t="s">
        <v>8799</v>
      </c>
      <c r="C31" s="2" t="s">
        <v>8800</v>
      </c>
      <c r="D31" s="2" t="s">
        <v>8801</v>
      </c>
      <c r="E31">
        <v>12316</v>
      </c>
    </row>
    <row r="32" spans="1:5" ht="60" x14ac:dyDescent="0.25">
      <c r="A32" s="2" t="s">
        <v>8717</v>
      </c>
      <c r="B32" s="2" t="s">
        <v>8802</v>
      </c>
      <c r="C32" s="2" t="s">
        <v>8803</v>
      </c>
      <c r="D32" s="2" t="s">
        <v>8804</v>
      </c>
      <c r="E32">
        <v>20000</v>
      </c>
    </row>
    <row r="33" spans="1:5" ht="30" x14ac:dyDescent="0.25">
      <c r="A33" s="2" t="s">
        <v>8717</v>
      </c>
      <c r="B33" s="2" t="s">
        <v>8805</v>
      </c>
      <c r="C33" s="2" t="s">
        <v>8806</v>
      </c>
      <c r="D33" s="2" t="s">
        <v>8807</v>
      </c>
      <c r="E33">
        <v>12427</v>
      </c>
    </row>
    <row r="34" spans="1:5" ht="30" x14ac:dyDescent="0.25">
      <c r="A34" s="2" t="s">
        <v>8717</v>
      </c>
      <c r="B34" s="2" t="s">
        <v>8808</v>
      </c>
      <c r="C34" s="2" t="s">
        <v>8809</v>
      </c>
      <c r="D34" s="2" t="s">
        <v>8810</v>
      </c>
      <c r="E34">
        <v>23092</v>
      </c>
    </row>
    <row r="35" spans="1:5" ht="60" x14ac:dyDescent="0.25">
      <c r="A35" s="2" t="s">
        <v>8717</v>
      </c>
      <c r="B35" s="2" t="s">
        <v>8811</v>
      </c>
      <c r="C35" s="2" t="s">
        <v>8812</v>
      </c>
      <c r="D35" s="2" t="s">
        <v>8813</v>
      </c>
      <c r="E35">
        <v>46184</v>
      </c>
    </row>
    <row r="36" spans="1:5" ht="60" x14ac:dyDescent="0.25">
      <c r="A36" s="2" t="s">
        <v>8717</v>
      </c>
      <c r="B36" s="2" t="s">
        <v>4420</v>
      </c>
      <c r="C36" s="2" t="s">
        <v>8814</v>
      </c>
      <c r="D36" s="2" t="s">
        <v>8815</v>
      </c>
      <c r="E36">
        <v>19832.53</v>
      </c>
    </row>
    <row r="37" spans="1:5" ht="45" x14ac:dyDescent="0.25">
      <c r="A37" s="2" t="s">
        <v>8717</v>
      </c>
      <c r="B37" s="2" t="s">
        <v>8816</v>
      </c>
      <c r="C37" s="2" t="s">
        <v>8817</v>
      </c>
      <c r="D37" s="2" t="s">
        <v>8818</v>
      </c>
      <c r="E37">
        <v>28874.97</v>
      </c>
    </row>
    <row r="38" spans="1:5" ht="90" x14ac:dyDescent="0.25">
      <c r="A38" s="2" t="s">
        <v>8717</v>
      </c>
      <c r="B38" s="2" t="s">
        <v>8819</v>
      </c>
      <c r="C38" s="2" t="s">
        <v>8820</v>
      </c>
      <c r="D38" s="2" t="s">
        <v>8821</v>
      </c>
      <c r="E38">
        <v>17550</v>
      </c>
    </row>
    <row r="39" spans="1:5" ht="30" x14ac:dyDescent="0.25">
      <c r="A39" s="2" t="s">
        <v>8717</v>
      </c>
      <c r="B39" s="2" t="s">
        <v>8822</v>
      </c>
      <c r="C39" s="2" t="s">
        <v>8823</v>
      </c>
      <c r="D39" s="2" t="s">
        <v>8824</v>
      </c>
      <c r="E39">
        <v>18474</v>
      </c>
    </row>
    <row r="40" spans="1:5" ht="120" x14ac:dyDescent="0.25">
      <c r="A40" s="2" t="s">
        <v>8717</v>
      </c>
      <c r="B40" s="2" t="s">
        <v>8825</v>
      </c>
      <c r="C40" s="2" t="s">
        <v>8826</v>
      </c>
      <c r="D40" s="2" t="s">
        <v>8827</v>
      </c>
      <c r="E40">
        <v>26479</v>
      </c>
    </row>
    <row r="41" spans="1:5" ht="75" x14ac:dyDescent="0.25">
      <c r="A41" s="2" t="s">
        <v>8717</v>
      </c>
      <c r="B41" s="2" t="s">
        <v>8828</v>
      </c>
      <c r="C41" s="2" t="s">
        <v>8829</v>
      </c>
      <c r="D41" s="2" t="s">
        <v>8773</v>
      </c>
      <c r="E41">
        <v>24939</v>
      </c>
    </row>
    <row r="42" spans="1:5" ht="45" x14ac:dyDescent="0.25">
      <c r="A42" s="2" t="s">
        <v>8717</v>
      </c>
      <c r="B42" s="2" t="s">
        <v>8830</v>
      </c>
      <c r="C42" s="2" t="s">
        <v>8831</v>
      </c>
      <c r="D42" s="2" t="s">
        <v>8832</v>
      </c>
      <c r="E42">
        <v>11439</v>
      </c>
    </row>
    <row r="43" spans="1:5" ht="45" x14ac:dyDescent="0.25">
      <c r="A43" s="2" t="s">
        <v>8717</v>
      </c>
      <c r="B43" s="2" t="s">
        <v>8833</v>
      </c>
      <c r="C43" s="2" t="s">
        <v>8834</v>
      </c>
      <c r="D43" s="2" t="s">
        <v>8835</v>
      </c>
      <c r="E43">
        <v>43413</v>
      </c>
    </row>
    <row r="44" spans="1:5" ht="75" x14ac:dyDescent="0.25">
      <c r="A44" s="2" t="s">
        <v>8717</v>
      </c>
      <c r="B44" s="2" t="s">
        <v>4853</v>
      </c>
      <c r="C44" s="2" t="s">
        <v>8836</v>
      </c>
      <c r="D44" s="2" t="s">
        <v>8837</v>
      </c>
      <c r="E44">
        <v>26171</v>
      </c>
    </row>
    <row r="45" spans="1:5" ht="60" x14ac:dyDescent="0.25">
      <c r="A45" s="2" t="s">
        <v>8717</v>
      </c>
      <c r="B45" s="2" t="s">
        <v>8838</v>
      </c>
      <c r="C45" s="2" t="s">
        <v>8839</v>
      </c>
      <c r="D45" s="2" t="s">
        <v>8840</v>
      </c>
      <c r="E45">
        <v>27710</v>
      </c>
    </row>
    <row r="46" spans="1:5" ht="30" x14ac:dyDescent="0.25">
      <c r="A46" s="2" t="s">
        <v>8717</v>
      </c>
      <c r="B46" s="2" t="s">
        <v>8841</v>
      </c>
      <c r="C46" s="2" t="s">
        <v>8842</v>
      </c>
      <c r="D46" s="2" t="s">
        <v>8843</v>
      </c>
      <c r="E46">
        <v>15302.71</v>
      </c>
    </row>
    <row r="47" spans="1:5" ht="60" x14ac:dyDescent="0.25">
      <c r="A47" s="2" t="s">
        <v>8717</v>
      </c>
      <c r="B47" s="2" t="s">
        <v>8844</v>
      </c>
      <c r="C47" s="2" t="s">
        <v>8845</v>
      </c>
      <c r="D47" s="2" t="s">
        <v>8846</v>
      </c>
      <c r="E47">
        <v>18469</v>
      </c>
    </row>
    <row r="48" spans="1:5" ht="60" x14ac:dyDescent="0.25">
      <c r="A48" s="2" t="s">
        <v>8717</v>
      </c>
      <c r="B48" s="2" t="s">
        <v>8847</v>
      </c>
      <c r="C48" s="2" t="s">
        <v>8848</v>
      </c>
      <c r="D48" s="2" t="s">
        <v>8849</v>
      </c>
      <c r="E48">
        <v>27095</v>
      </c>
    </row>
    <row r="49" spans="1:5" ht="45" x14ac:dyDescent="0.25">
      <c r="A49" s="2" t="s">
        <v>8717</v>
      </c>
      <c r="B49" s="2" t="s">
        <v>8850</v>
      </c>
      <c r="C49" s="2" t="s">
        <v>8851</v>
      </c>
      <c r="D49" s="2" t="s">
        <v>8852</v>
      </c>
      <c r="E49">
        <v>16934</v>
      </c>
    </row>
    <row r="50" spans="1:5" ht="30" x14ac:dyDescent="0.25">
      <c r="A50" s="2" t="s">
        <v>8717</v>
      </c>
      <c r="B50" s="2" t="s">
        <v>8853</v>
      </c>
      <c r="C50" s="2" t="s">
        <v>8854</v>
      </c>
      <c r="D50" s="2" t="s">
        <v>8855</v>
      </c>
      <c r="E50">
        <v>33759.17</v>
      </c>
    </row>
    <row r="51" spans="1:5" ht="60" x14ac:dyDescent="0.25">
      <c r="A51" s="2" t="s">
        <v>8717</v>
      </c>
      <c r="B51" s="2" t="s">
        <v>8856</v>
      </c>
      <c r="C51" s="2" t="s">
        <v>8857</v>
      </c>
      <c r="D51" s="2" t="s">
        <v>8849</v>
      </c>
      <c r="E51" s="17">
        <v>36023</v>
      </c>
    </row>
    <row r="52" spans="1:5" ht="60" x14ac:dyDescent="0.25">
      <c r="A52" s="2" t="s">
        <v>8717</v>
      </c>
      <c r="B52" s="2" t="s">
        <v>8583</v>
      </c>
      <c r="C52" s="2" t="s">
        <v>8848</v>
      </c>
      <c r="D52" s="2" t="s">
        <v>8849</v>
      </c>
      <c r="E52" s="17"/>
    </row>
    <row r="53" spans="1:5" ht="60" x14ac:dyDescent="0.25">
      <c r="A53" s="2" t="s">
        <v>8717</v>
      </c>
      <c r="B53" s="2" t="s">
        <v>8858</v>
      </c>
      <c r="C53" s="2" t="s">
        <v>8746</v>
      </c>
      <c r="D53" s="2" t="s">
        <v>8859</v>
      </c>
      <c r="E53">
        <v>34484</v>
      </c>
    </row>
    <row r="54" spans="1:5" ht="75" x14ac:dyDescent="0.25">
      <c r="A54" s="2" t="s">
        <v>8717</v>
      </c>
      <c r="B54" s="2" t="s">
        <v>8860</v>
      </c>
      <c r="C54" s="2" t="s">
        <v>8861</v>
      </c>
      <c r="D54" s="2" t="s">
        <v>8862</v>
      </c>
      <c r="E54">
        <v>12008</v>
      </c>
    </row>
    <row r="55" spans="1:5" ht="30" x14ac:dyDescent="0.25">
      <c r="A55" s="2" t="s">
        <v>8717</v>
      </c>
      <c r="B55" s="2" t="s">
        <v>8863</v>
      </c>
      <c r="C55" s="2" t="s">
        <v>8864</v>
      </c>
      <c r="D55" s="2" t="s">
        <v>6350</v>
      </c>
      <c r="E55">
        <v>27710</v>
      </c>
    </row>
    <row r="56" spans="1:5" ht="75" x14ac:dyDescent="0.25">
      <c r="A56" s="2" t="s">
        <v>8717</v>
      </c>
      <c r="B56" s="2" t="s">
        <v>8865</v>
      </c>
      <c r="C56" s="2" t="s">
        <v>8866</v>
      </c>
      <c r="D56" s="2" t="s">
        <v>8867</v>
      </c>
      <c r="E56">
        <v>19397</v>
      </c>
    </row>
    <row r="57" spans="1:5" ht="90" x14ac:dyDescent="0.25">
      <c r="A57" s="2" t="s">
        <v>8717</v>
      </c>
      <c r="B57" s="2" t="s">
        <v>8868</v>
      </c>
      <c r="C57" s="2" t="s">
        <v>8869</v>
      </c>
      <c r="D57" s="2" t="s">
        <v>8870</v>
      </c>
      <c r="E57">
        <v>18782</v>
      </c>
    </row>
    <row r="58" spans="1:5" ht="105" x14ac:dyDescent="0.25">
      <c r="A58" s="2" t="s">
        <v>8717</v>
      </c>
      <c r="B58" s="2" t="s">
        <v>7366</v>
      </c>
      <c r="C58" s="2" t="s">
        <v>8871</v>
      </c>
      <c r="D58" s="2" t="s">
        <v>8872</v>
      </c>
      <c r="E58">
        <v>20013</v>
      </c>
    </row>
    <row r="59" spans="1:5" ht="30" x14ac:dyDescent="0.25">
      <c r="A59" s="2" t="s">
        <v>8717</v>
      </c>
      <c r="B59" s="2" t="s">
        <v>2436</v>
      </c>
      <c r="C59" s="2" t="s">
        <v>8873</v>
      </c>
      <c r="D59" s="2" t="s">
        <v>6350</v>
      </c>
      <c r="E59">
        <v>7697</v>
      </c>
    </row>
    <row r="60" spans="1:5" ht="105" x14ac:dyDescent="0.25">
      <c r="A60" s="2" t="s">
        <v>8717</v>
      </c>
      <c r="B60" s="2" t="s">
        <v>8874</v>
      </c>
      <c r="C60" s="2" t="s">
        <v>8875</v>
      </c>
      <c r="D60" s="2" t="s">
        <v>8876</v>
      </c>
      <c r="E60">
        <v>24939</v>
      </c>
    </row>
    <row r="61" spans="1:5" ht="60" x14ac:dyDescent="0.25">
      <c r="A61" s="2" t="s">
        <v>8717</v>
      </c>
      <c r="B61" s="2" t="s">
        <v>8877</v>
      </c>
      <c r="C61" s="2" t="s">
        <v>8878</v>
      </c>
      <c r="D61" s="2" t="s">
        <v>8879</v>
      </c>
      <c r="E61">
        <v>9208.44</v>
      </c>
    </row>
    <row r="62" spans="1:5" ht="150" x14ac:dyDescent="0.25">
      <c r="A62" s="2" t="s">
        <v>8717</v>
      </c>
      <c r="B62" s="2" t="s">
        <v>8880</v>
      </c>
      <c r="C62" s="2" t="s">
        <v>8881</v>
      </c>
      <c r="D62" s="2" t="s">
        <v>8882</v>
      </c>
      <c r="E62">
        <v>12008</v>
      </c>
    </row>
    <row r="63" spans="1:5" ht="60" x14ac:dyDescent="0.25">
      <c r="A63" s="2" t="s">
        <v>8717</v>
      </c>
      <c r="B63" s="2" t="s">
        <v>8883</v>
      </c>
      <c r="C63" s="2" t="s">
        <v>8884</v>
      </c>
      <c r="D63" s="2" t="s">
        <v>8885</v>
      </c>
      <c r="E63">
        <v>30733.55</v>
      </c>
    </row>
    <row r="64" spans="1:5" ht="30" x14ac:dyDescent="0.25">
      <c r="A64" s="2" t="s">
        <v>8717</v>
      </c>
      <c r="B64" s="2" t="s">
        <v>4313</v>
      </c>
      <c r="C64" s="2" t="s">
        <v>8886</v>
      </c>
      <c r="D64" s="2" t="s">
        <v>8887</v>
      </c>
      <c r="E64">
        <v>13547</v>
      </c>
    </row>
    <row r="65" spans="1:5" ht="60" x14ac:dyDescent="0.25">
      <c r="A65" s="2" t="s">
        <v>8717</v>
      </c>
      <c r="B65" s="2" t="s">
        <v>8888</v>
      </c>
      <c r="C65" s="2" t="s">
        <v>8889</v>
      </c>
      <c r="D65" s="2" t="s">
        <v>8890</v>
      </c>
      <c r="E65">
        <v>40026</v>
      </c>
    </row>
    <row r="66" spans="1:5" ht="45" x14ac:dyDescent="0.25">
      <c r="A66" s="2" t="s">
        <v>8717</v>
      </c>
      <c r="B66" s="2" t="s">
        <v>8891</v>
      </c>
      <c r="C66" s="2" t="s">
        <v>8892</v>
      </c>
      <c r="D66" s="2" t="s">
        <v>8893</v>
      </c>
      <c r="E66">
        <v>34056.22</v>
      </c>
    </row>
    <row r="67" spans="1:5" ht="30" x14ac:dyDescent="0.25">
      <c r="A67" s="2" t="s">
        <v>8717</v>
      </c>
      <c r="B67" s="2" t="s">
        <v>4015</v>
      </c>
      <c r="C67" s="2" t="s">
        <v>8894</v>
      </c>
      <c r="D67" s="2" t="s">
        <v>8895</v>
      </c>
      <c r="E67">
        <v>20321</v>
      </c>
    </row>
    <row r="68" spans="1:5" ht="30" x14ac:dyDescent="0.25">
      <c r="A68" s="2" t="s">
        <v>8717</v>
      </c>
      <c r="B68" s="2" t="s">
        <v>8896</v>
      </c>
      <c r="C68" s="2" t="s">
        <v>8897</v>
      </c>
      <c r="D68" s="2" t="s">
        <v>5339</v>
      </c>
      <c r="E68">
        <v>23092</v>
      </c>
    </row>
    <row r="69" spans="1:5" ht="60" x14ac:dyDescent="0.25">
      <c r="A69" s="2" t="s">
        <v>8717</v>
      </c>
      <c r="B69" s="2" t="s">
        <v>8898</v>
      </c>
      <c r="C69" s="2" t="s">
        <v>8899</v>
      </c>
      <c r="D69" s="2" t="s">
        <v>8900</v>
      </c>
      <c r="E69">
        <v>44952</v>
      </c>
    </row>
    <row r="70" spans="1:5" ht="135" x14ac:dyDescent="0.25">
      <c r="A70" s="2" t="s">
        <v>8717</v>
      </c>
      <c r="B70" s="2" t="s">
        <v>8901</v>
      </c>
      <c r="C70" s="2" t="s">
        <v>8902</v>
      </c>
      <c r="D70" s="2" t="s">
        <v>8903</v>
      </c>
      <c r="E70">
        <v>20937</v>
      </c>
    </row>
    <row r="71" spans="1:5" ht="45" x14ac:dyDescent="0.25">
      <c r="A71" s="2" t="s">
        <v>8717</v>
      </c>
      <c r="B71" s="2" t="s">
        <v>8904</v>
      </c>
      <c r="C71" s="2" t="s">
        <v>8905</v>
      </c>
      <c r="D71" s="2" t="s">
        <v>8906</v>
      </c>
      <c r="E71">
        <v>32329</v>
      </c>
    </row>
    <row r="72" spans="1:5" ht="30" x14ac:dyDescent="0.25">
      <c r="A72" s="2" t="s">
        <v>8717</v>
      </c>
      <c r="B72" s="2" t="s">
        <v>8907</v>
      </c>
      <c r="C72" s="2" t="s">
        <v>8908</v>
      </c>
      <c r="D72" s="2" t="s">
        <v>33</v>
      </c>
      <c r="E72">
        <v>24500</v>
      </c>
    </row>
    <row r="73" spans="1:5" ht="60" x14ac:dyDescent="0.25">
      <c r="A73" s="2" t="s">
        <v>8717</v>
      </c>
      <c r="B73" s="2" t="s">
        <v>8909</v>
      </c>
      <c r="C73" s="2" t="s">
        <v>8910</v>
      </c>
      <c r="D73" s="2" t="s">
        <v>8911</v>
      </c>
      <c r="E73" s="17">
        <v>61887</v>
      </c>
    </row>
    <row r="74" spans="1:5" ht="60" x14ac:dyDescent="0.25">
      <c r="A74" s="2" t="s">
        <v>8717</v>
      </c>
      <c r="B74" s="2" t="s">
        <v>8912</v>
      </c>
      <c r="C74" s="2" t="s">
        <v>8913</v>
      </c>
      <c r="D74" s="2" t="s">
        <v>8911</v>
      </c>
      <c r="E74" s="17"/>
    </row>
    <row r="75" spans="1:5" ht="45" x14ac:dyDescent="0.25">
      <c r="A75" s="2" t="s">
        <v>8717</v>
      </c>
      <c r="B75" s="2" t="s">
        <v>8914</v>
      </c>
      <c r="C75" s="2" t="s">
        <v>8915</v>
      </c>
      <c r="D75" s="2" t="s">
        <v>8916</v>
      </c>
      <c r="E75">
        <v>27710</v>
      </c>
    </row>
    <row r="76" spans="1:5" ht="30" x14ac:dyDescent="0.25">
      <c r="A76" s="2" t="s">
        <v>8717</v>
      </c>
      <c r="B76" s="2" t="s">
        <v>8917</v>
      </c>
      <c r="C76" s="2" t="s">
        <v>8918</v>
      </c>
      <c r="D76" s="2" t="s">
        <v>8919</v>
      </c>
      <c r="E76">
        <v>24631</v>
      </c>
    </row>
    <row r="77" spans="1:5" ht="30" x14ac:dyDescent="0.25">
      <c r="A77" s="2" t="s">
        <v>8717</v>
      </c>
      <c r="B77" s="2" t="s">
        <v>8920</v>
      </c>
      <c r="C77" s="2" t="s">
        <v>8921</v>
      </c>
      <c r="D77" s="2" t="s">
        <v>7596</v>
      </c>
      <c r="E77">
        <v>1785</v>
      </c>
    </row>
    <row r="78" spans="1:5" ht="60" x14ac:dyDescent="0.25">
      <c r="A78" s="2" t="s">
        <v>8717</v>
      </c>
      <c r="B78" s="2" t="s">
        <v>8922</v>
      </c>
      <c r="C78" s="2" t="s">
        <v>8923</v>
      </c>
      <c r="D78" s="2" t="s">
        <v>8924</v>
      </c>
      <c r="E78" s="17">
        <v>161644</v>
      </c>
    </row>
    <row r="79" spans="1:5" ht="60" x14ac:dyDescent="0.25">
      <c r="A79" s="2" t="s">
        <v>8717</v>
      </c>
      <c r="B79" s="2" t="s">
        <v>8925</v>
      </c>
      <c r="C79" s="2" t="s">
        <v>8926</v>
      </c>
      <c r="D79" s="2" t="s">
        <v>8924</v>
      </c>
      <c r="E79" s="17"/>
    </row>
    <row r="80" spans="1:5" ht="45" x14ac:dyDescent="0.25">
      <c r="A80" s="2" t="s">
        <v>8717</v>
      </c>
      <c r="B80" s="2" t="s">
        <v>8927</v>
      </c>
      <c r="C80" s="2" t="s">
        <v>8746</v>
      </c>
      <c r="D80" s="2" t="s">
        <v>8928</v>
      </c>
      <c r="E80">
        <v>21245</v>
      </c>
    </row>
    <row r="81" spans="1:5" ht="45" x14ac:dyDescent="0.25">
      <c r="A81" s="2" t="s">
        <v>8717</v>
      </c>
      <c r="B81" s="2" t="s">
        <v>8929</v>
      </c>
      <c r="C81" s="2" t="s">
        <v>8930</v>
      </c>
      <c r="D81" s="2" t="s">
        <v>7086</v>
      </c>
      <c r="E81">
        <v>25863</v>
      </c>
    </row>
    <row r="82" spans="1:5" ht="45" x14ac:dyDescent="0.25">
      <c r="A82" s="2" t="s">
        <v>8717</v>
      </c>
      <c r="B82" s="2" t="s">
        <v>8931</v>
      </c>
      <c r="C82" s="2" t="s">
        <v>8932</v>
      </c>
      <c r="D82" s="2" t="s">
        <v>8933</v>
      </c>
      <c r="E82">
        <v>149944</v>
      </c>
    </row>
    <row r="83" spans="1:5" ht="30" x14ac:dyDescent="0.25">
      <c r="A83" s="2" t="s">
        <v>8717</v>
      </c>
      <c r="B83" s="2" t="s">
        <v>8934</v>
      </c>
      <c r="C83" s="2" t="s">
        <v>8935</v>
      </c>
      <c r="D83" s="2" t="s">
        <v>8936</v>
      </c>
      <c r="E83">
        <v>25555</v>
      </c>
    </row>
    <row r="84" spans="1:5" ht="30" x14ac:dyDescent="0.25">
      <c r="A84" s="2" t="s">
        <v>8717</v>
      </c>
      <c r="B84" s="2" t="s">
        <v>7547</v>
      </c>
      <c r="C84" s="2" t="s">
        <v>8937</v>
      </c>
      <c r="D84" s="2" t="s">
        <v>8938</v>
      </c>
      <c r="E84">
        <v>28942</v>
      </c>
    </row>
    <row r="85" spans="1:5" ht="120" x14ac:dyDescent="0.25">
      <c r="A85" s="2" t="s">
        <v>8717</v>
      </c>
      <c r="B85" s="2" t="s">
        <v>5051</v>
      </c>
      <c r="C85" s="2" t="s">
        <v>8939</v>
      </c>
      <c r="D85" s="2" t="s">
        <v>8940</v>
      </c>
      <c r="E85">
        <v>27710</v>
      </c>
    </row>
    <row r="86" spans="1:5" ht="45" x14ac:dyDescent="0.25">
      <c r="A86" s="2" t="s">
        <v>8717</v>
      </c>
      <c r="B86" s="2" t="s">
        <v>8941</v>
      </c>
      <c r="C86" s="2" t="s">
        <v>8942</v>
      </c>
      <c r="D86" s="2" t="s">
        <v>8943</v>
      </c>
      <c r="E86">
        <v>32637</v>
      </c>
    </row>
    <row r="87" spans="1:5" ht="120" x14ac:dyDescent="0.25">
      <c r="A87" s="2" t="s">
        <v>8717</v>
      </c>
      <c r="B87" s="2" t="s">
        <v>382</v>
      </c>
      <c r="C87" s="2" t="s">
        <v>8944</v>
      </c>
      <c r="D87" s="2" t="s">
        <v>8945</v>
      </c>
      <c r="E87">
        <v>27710</v>
      </c>
    </row>
    <row r="88" spans="1:5" ht="30" x14ac:dyDescent="0.25">
      <c r="A88" s="2" t="s">
        <v>8717</v>
      </c>
      <c r="B88" s="2" t="s">
        <v>8946</v>
      </c>
      <c r="C88" s="2" t="s">
        <v>8947</v>
      </c>
      <c r="D88" s="2" t="s">
        <v>3891</v>
      </c>
      <c r="E88">
        <v>47652.67</v>
      </c>
    </row>
    <row r="89" spans="1:5" ht="45" x14ac:dyDescent="0.25">
      <c r="A89" s="2" t="s">
        <v>8717</v>
      </c>
      <c r="B89" s="2" t="s">
        <v>8948</v>
      </c>
      <c r="C89" s="2" t="s">
        <v>8949</v>
      </c>
      <c r="D89" s="2" t="s">
        <v>8950</v>
      </c>
      <c r="E89">
        <v>13000</v>
      </c>
    </row>
    <row r="90" spans="1:5" ht="60" x14ac:dyDescent="0.25">
      <c r="A90" s="2" t="s">
        <v>8717</v>
      </c>
      <c r="B90" s="2" t="s">
        <v>8951</v>
      </c>
      <c r="C90" s="2" t="s">
        <v>8952</v>
      </c>
      <c r="D90" s="2" t="s">
        <v>8953</v>
      </c>
      <c r="E90">
        <v>24631</v>
      </c>
    </row>
    <row r="91" spans="1:5" ht="75" x14ac:dyDescent="0.25">
      <c r="A91" s="2" t="s">
        <v>8717</v>
      </c>
      <c r="B91" s="2" t="s">
        <v>8954</v>
      </c>
      <c r="C91" s="2" t="s">
        <v>8955</v>
      </c>
      <c r="D91" s="2" t="s">
        <v>8956</v>
      </c>
      <c r="E91">
        <v>21553</v>
      </c>
    </row>
    <row r="92" spans="1:5" ht="135" x14ac:dyDescent="0.25">
      <c r="A92" s="2" t="s">
        <v>8717</v>
      </c>
      <c r="B92" s="2" t="s">
        <v>8957</v>
      </c>
      <c r="C92" s="2" t="s">
        <v>8958</v>
      </c>
      <c r="D92" s="2" t="s">
        <v>8959</v>
      </c>
      <c r="E92">
        <v>24631</v>
      </c>
    </row>
    <row r="93" spans="1:5" ht="75" x14ac:dyDescent="0.25">
      <c r="A93" s="2" t="s">
        <v>8717</v>
      </c>
      <c r="B93" s="2" t="s">
        <v>8124</v>
      </c>
      <c r="C93" s="2" t="s">
        <v>8960</v>
      </c>
      <c r="D93" s="2" t="s">
        <v>8961</v>
      </c>
      <c r="E93">
        <v>18474</v>
      </c>
    </row>
    <row r="94" spans="1:5" ht="45" x14ac:dyDescent="0.25">
      <c r="A94" s="2" t="s">
        <v>8717</v>
      </c>
      <c r="B94" s="2" t="s">
        <v>1989</v>
      </c>
      <c r="C94" s="2" t="s">
        <v>8962</v>
      </c>
      <c r="D94" s="2" t="s">
        <v>8963</v>
      </c>
      <c r="E94">
        <v>27095</v>
      </c>
    </row>
    <row r="95" spans="1:5" ht="45" x14ac:dyDescent="0.25">
      <c r="A95" s="2" t="s">
        <v>8717</v>
      </c>
      <c r="B95" s="2" t="s">
        <v>8964</v>
      </c>
      <c r="C95" s="2" t="s">
        <v>8965</v>
      </c>
      <c r="D95" s="2" t="s">
        <v>8966</v>
      </c>
      <c r="E95">
        <v>37255</v>
      </c>
    </row>
    <row r="96" spans="1:5" ht="30" x14ac:dyDescent="0.25">
      <c r="A96" s="2" t="s">
        <v>8717</v>
      </c>
      <c r="B96" s="2" t="s">
        <v>8967</v>
      </c>
      <c r="C96" s="2" t="s">
        <v>8968</v>
      </c>
      <c r="D96" s="2" t="s">
        <v>8969</v>
      </c>
      <c r="E96">
        <v>35716</v>
      </c>
    </row>
    <row r="97" spans="1:5" ht="105" x14ac:dyDescent="0.25">
      <c r="A97" s="2" t="s">
        <v>8717</v>
      </c>
      <c r="B97" s="2" t="s">
        <v>8970</v>
      </c>
      <c r="C97" s="2" t="s">
        <v>8971</v>
      </c>
      <c r="D97" s="2" t="s">
        <v>8972</v>
      </c>
      <c r="E97">
        <v>30466.25</v>
      </c>
    </row>
    <row r="98" spans="1:5" ht="30" x14ac:dyDescent="0.25">
      <c r="A98" s="2" t="s">
        <v>8717</v>
      </c>
      <c r="B98" s="2" t="s">
        <v>8973</v>
      </c>
      <c r="C98" s="2" t="s">
        <v>8974</v>
      </c>
      <c r="D98" s="2" t="s">
        <v>5339</v>
      </c>
      <c r="E98">
        <v>12624</v>
      </c>
    </row>
    <row r="99" spans="1:5" ht="30" x14ac:dyDescent="0.25">
      <c r="A99" s="2" t="s">
        <v>8717</v>
      </c>
      <c r="B99" s="2" t="s">
        <v>8768</v>
      </c>
      <c r="C99" s="2" t="s">
        <v>8975</v>
      </c>
      <c r="D99" s="2" t="s">
        <v>1045</v>
      </c>
      <c r="E99">
        <v>28297.279999999999</v>
      </c>
    </row>
    <row r="100" spans="1:5" ht="30" x14ac:dyDescent="0.25">
      <c r="A100" s="2" t="s">
        <v>8717</v>
      </c>
      <c r="B100" s="2" t="s">
        <v>8976</v>
      </c>
      <c r="C100" s="2" t="s">
        <v>8881</v>
      </c>
      <c r="D100" s="2" t="s">
        <v>8977</v>
      </c>
      <c r="E100">
        <v>24152.05</v>
      </c>
    </row>
    <row r="101" spans="1:5" ht="45" x14ac:dyDescent="0.25">
      <c r="A101" s="2" t="s">
        <v>8717</v>
      </c>
      <c r="B101" s="2" t="s">
        <v>8978</v>
      </c>
      <c r="C101" s="2" t="s">
        <v>8979</v>
      </c>
      <c r="D101" s="2" t="s">
        <v>8980</v>
      </c>
      <c r="E101">
        <v>57884</v>
      </c>
    </row>
    <row r="102" spans="1:5" ht="75" x14ac:dyDescent="0.25">
      <c r="A102" s="2" t="s">
        <v>8717</v>
      </c>
      <c r="B102" s="2" t="s">
        <v>8981</v>
      </c>
      <c r="C102" s="2" t="s">
        <v>8982</v>
      </c>
      <c r="D102" s="2" t="s">
        <v>8983</v>
      </c>
      <c r="E102">
        <v>26479</v>
      </c>
    </row>
    <row r="103" spans="1:5" ht="30" x14ac:dyDescent="0.25">
      <c r="A103" s="2" t="s">
        <v>8717</v>
      </c>
      <c r="B103" s="2" t="s">
        <v>8984</v>
      </c>
      <c r="C103" s="2" t="s">
        <v>8746</v>
      </c>
      <c r="D103" s="2" t="s">
        <v>8985</v>
      </c>
      <c r="E103">
        <v>22784</v>
      </c>
    </row>
    <row r="104" spans="1:5" ht="30" x14ac:dyDescent="0.25">
      <c r="A104" s="2" t="s">
        <v>8717</v>
      </c>
      <c r="B104" s="2" t="s">
        <v>8986</v>
      </c>
      <c r="C104" s="2" t="s">
        <v>8987</v>
      </c>
      <c r="D104" s="2" t="s">
        <v>8988</v>
      </c>
      <c r="E104">
        <v>17858</v>
      </c>
    </row>
    <row r="105" spans="1:5" ht="45" x14ac:dyDescent="0.25">
      <c r="A105" s="2" t="s">
        <v>8717</v>
      </c>
      <c r="B105" s="2" t="s">
        <v>8989</v>
      </c>
      <c r="C105" s="2" t="s">
        <v>8990</v>
      </c>
      <c r="D105" s="2" t="s">
        <v>8991</v>
      </c>
      <c r="E105">
        <v>15395</v>
      </c>
    </row>
    <row r="106" spans="1:5" ht="90" x14ac:dyDescent="0.25">
      <c r="A106" s="2" t="s">
        <v>8717</v>
      </c>
      <c r="B106" s="2" t="s">
        <v>8992</v>
      </c>
      <c r="C106" s="2" t="s">
        <v>8993</v>
      </c>
      <c r="D106" s="2" t="s">
        <v>8994</v>
      </c>
      <c r="E106">
        <v>14553</v>
      </c>
    </row>
    <row r="107" spans="1:5" ht="30" x14ac:dyDescent="0.25">
      <c r="A107" s="2" t="s">
        <v>8717</v>
      </c>
      <c r="B107" s="2" t="s">
        <v>8995</v>
      </c>
      <c r="C107" s="2" t="s">
        <v>8996</v>
      </c>
      <c r="D107" s="2" t="s">
        <v>8997</v>
      </c>
      <c r="E107">
        <v>19397</v>
      </c>
    </row>
    <row r="108" spans="1:5" ht="135" x14ac:dyDescent="0.25">
      <c r="A108" s="2" t="s">
        <v>8717</v>
      </c>
      <c r="B108" s="2" t="s">
        <v>8998</v>
      </c>
      <c r="C108" s="2" t="s">
        <v>8999</v>
      </c>
      <c r="D108" s="2" t="s">
        <v>9000</v>
      </c>
      <c r="E108">
        <v>25247</v>
      </c>
    </row>
    <row r="109" spans="1:5" ht="45" x14ac:dyDescent="0.25">
      <c r="A109" s="2" t="s">
        <v>8717</v>
      </c>
      <c r="B109" s="2" t="s">
        <v>9001</v>
      </c>
      <c r="C109" s="2" t="s">
        <v>9002</v>
      </c>
      <c r="D109" s="2" t="s">
        <v>9003</v>
      </c>
      <c r="E109">
        <v>24493.200000000001</v>
      </c>
    </row>
    <row r="110" spans="1:5" ht="60" x14ac:dyDescent="0.25">
      <c r="A110" s="2" t="s">
        <v>8717</v>
      </c>
      <c r="B110" s="2" t="s">
        <v>9004</v>
      </c>
      <c r="C110" s="2" t="s">
        <v>9005</v>
      </c>
      <c r="D110" s="2" t="s">
        <v>9006</v>
      </c>
      <c r="E110">
        <v>27095</v>
      </c>
    </row>
    <row r="111" spans="1:5" ht="75" x14ac:dyDescent="0.25">
      <c r="A111" s="2" t="s">
        <v>8717</v>
      </c>
      <c r="B111" s="2" t="s">
        <v>9007</v>
      </c>
      <c r="C111" s="2" t="s">
        <v>9008</v>
      </c>
      <c r="D111" s="2" t="s">
        <v>9009</v>
      </c>
      <c r="E111">
        <v>19088.64</v>
      </c>
    </row>
    <row r="112" spans="1:5" ht="105" x14ac:dyDescent="0.25">
      <c r="A112" s="2" t="s">
        <v>8717</v>
      </c>
      <c r="B112" s="2" t="s">
        <v>9010</v>
      </c>
      <c r="C112" s="2" t="s">
        <v>9011</v>
      </c>
      <c r="D112" s="2" t="s">
        <v>9012</v>
      </c>
      <c r="E112">
        <v>17550</v>
      </c>
    </row>
    <row r="113" spans="1:5" ht="75" x14ac:dyDescent="0.25">
      <c r="A113" s="2" t="s">
        <v>8717</v>
      </c>
      <c r="B113" s="2" t="s">
        <v>9013</v>
      </c>
      <c r="C113" s="2" t="s">
        <v>9014</v>
      </c>
      <c r="D113" s="2" t="s">
        <v>9015</v>
      </c>
      <c r="E113">
        <v>26038.84</v>
      </c>
    </row>
    <row r="114" spans="1:5" ht="75" x14ac:dyDescent="0.25">
      <c r="A114" s="2" t="s">
        <v>8717</v>
      </c>
      <c r="B114" s="2" t="s">
        <v>9016</v>
      </c>
      <c r="C114" s="2" t="s">
        <v>9017</v>
      </c>
      <c r="D114" s="2" t="s">
        <v>9018</v>
      </c>
      <c r="E114">
        <v>24631</v>
      </c>
    </row>
    <row r="115" spans="1:5" ht="45" x14ac:dyDescent="0.25">
      <c r="A115" s="2" t="s">
        <v>8717</v>
      </c>
      <c r="B115" s="2" t="s">
        <v>9019</v>
      </c>
      <c r="C115" s="2" t="s">
        <v>9020</v>
      </c>
      <c r="D115" s="2" t="s">
        <v>9021</v>
      </c>
      <c r="E115">
        <v>25863</v>
      </c>
    </row>
    <row r="116" spans="1:5" ht="45" x14ac:dyDescent="0.25">
      <c r="A116" s="2" t="s">
        <v>8717</v>
      </c>
      <c r="B116" s="2" t="s">
        <v>9022</v>
      </c>
      <c r="C116" s="2" t="s">
        <v>8935</v>
      </c>
      <c r="D116" s="2" t="s">
        <v>9023</v>
      </c>
      <c r="E116">
        <v>25670.29</v>
      </c>
    </row>
    <row r="117" spans="1:5" ht="45" x14ac:dyDescent="0.25">
      <c r="A117" s="2" t="s">
        <v>8717</v>
      </c>
      <c r="B117" s="2" t="s">
        <v>9024</v>
      </c>
      <c r="C117" s="2" t="s">
        <v>9025</v>
      </c>
      <c r="D117" s="2" t="s">
        <v>9026</v>
      </c>
      <c r="E117">
        <v>79437</v>
      </c>
    </row>
    <row r="118" spans="1:5" ht="30" x14ac:dyDescent="0.25">
      <c r="A118" s="2" t="s">
        <v>8717</v>
      </c>
      <c r="B118" s="2" t="s">
        <v>9027</v>
      </c>
      <c r="C118" s="2" t="s">
        <v>9028</v>
      </c>
      <c r="D118" s="2" t="s">
        <v>315</v>
      </c>
      <c r="E118">
        <v>20629</v>
      </c>
    </row>
    <row r="119" spans="1:5" ht="30" x14ac:dyDescent="0.25">
      <c r="A119" s="2" t="s">
        <v>8717</v>
      </c>
      <c r="B119" s="2" t="s">
        <v>9029</v>
      </c>
      <c r="C119" s="2" t="s">
        <v>9030</v>
      </c>
      <c r="D119" s="2" t="s">
        <v>1144</v>
      </c>
      <c r="E119">
        <v>13855</v>
      </c>
    </row>
    <row r="120" spans="1:5" ht="75" x14ac:dyDescent="0.25">
      <c r="A120" s="2" t="s">
        <v>8717</v>
      </c>
      <c r="B120" s="2" t="s">
        <v>9031</v>
      </c>
      <c r="C120" s="2" t="s">
        <v>9032</v>
      </c>
      <c r="D120" s="2" t="s">
        <v>9033</v>
      </c>
      <c r="E120">
        <v>19705</v>
      </c>
    </row>
    <row r="121" spans="1:5" ht="60" x14ac:dyDescent="0.25">
      <c r="A121" s="2" t="s">
        <v>8717</v>
      </c>
      <c r="B121" s="2" t="s">
        <v>9034</v>
      </c>
      <c r="C121" s="2" t="s">
        <v>9035</v>
      </c>
      <c r="D121" s="2" t="s">
        <v>9036</v>
      </c>
      <c r="E121">
        <v>38795</v>
      </c>
    </row>
    <row r="122" spans="1:5" ht="60" x14ac:dyDescent="0.25">
      <c r="A122" s="2" t="s">
        <v>8717</v>
      </c>
      <c r="B122" s="2" t="s">
        <v>9037</v>
      </c>
      <c r="C122" s="2" t="s">
        <v>9038</v>
      </c>
      <c r="D122" s="2" t="s">
        <v>9039</v>
      </c>
      <c r="E122">
        <v>32945</v>
      </c>
    </row>
    <row r="123" spans="1:5" ht="30" x14ac:dyDescent="0.25">
      <c r="A123" s="2" t="s">
        <v>8717</v>
      </c>
      <c r="B123" s="2" t="s">
        <v>9040</v>
      </c>
      <c r="C123" s="2" t="s">
        <v>9041</v>
      </c>
      <c r="D123" s="2" t="s">
        <v>9042</v>
      </c>
      <c r="E123">
        <v>18474</v>
      </c>
    </row>
    <row r="124" spans="1:5" ht="30" x14ac:dyDescent="0.25">
      <c r="A124" s="2" t="s">
        <v>8717</v>
      </c>
      <c r="B124" s="2" t="s">
        <v>9043</v>
      </c>
      <c r="C124" s="2" t="s">
        <v>9044</v>
      </c>
      <c r="D124" s="2" t="s">
        <v>1144</v>
      </c>
      <c r="E124">
        <v>24631</v>
      </c>
    </row>
    <row r="125" spans="1:5" ht="60" x14ac:dyDescent="0.25">
      <c r="A125" s="2" t="s">
        <v>8717</v>
      </c>
      <c r="B125" s="2" t="s">
        <v>9045</v>
      </c>
      <c r="C125" s="2" t="s">
        <v>9046</v>
      </c>
      <c r="D125" s="2" t="s">
        <v>9047</v>
      </c>
      <c r="E125">
        <v>24016</v>
      </c>
    </row>
    <row r="126" spans="1:5" ht="60" x14ac:dyDescent="0.25">
      <c r="A126" s="2" t="s">
        <v>8717</v>
      </c>
      <c r="B126" s="2" t="s">
        <v>9048</v>
      </c>
      <c r="C126" s="2" t="s">
        <v>9049</v>
      </c>
      <c r="D126" s="2" t="s">
        <v>9050</v>
      </c>
      <c r="E126">
        <v>19397</v>
      </c>
    </row>
    <row r="127" spans="1:5" ht="45" x14ac:dyDescent="0.25">
      <c r="A127" s="2" t="s">
        <v>8717</v>
      </c>
      <c r="B127" s="2" t="s">
        <v>9051</v>
      </c>
      <c r="C127" s="2" t="s">
        <v>9052</v>
      </c>
      <c r="D127" s="2" t="s">
        <v>9053</v>
      </c>
      <c r="E127">
        <v>18321</v>
      </c>
    </row>
    <row r="128" spans="1:5" ht="30" x14ac:dyDescent="0.25">
      <c r="A128" s="2" t="s">
        <v>8717</v>
      </c>
      <c r="B128" s="2" t="s">
        <v>9054</v>
      </c>
      <c r="C128" s="2" t="s">
        <v>9055</v>
      </c>
      <c r="D128" s="2" t="s">
        <v>9056</v>
      </c>
      <c r="E128">
        <v>24631</v>
      </c>
    </row>
    <row r="129" spans="1:5" ht="30" x14ac:dyDescent="0.25">
      <c r="A129" s="2" t="s">
        <v>8717</v>
      </c>
      <c r="B129" s="2" t="s">
        <v>9057</v>
      </c>
      <c r="C129" s="2" t="s">
        <v>9058</v>
      </c>
      <c r="D129" s="2" t="s">
        <v>6350</v>
      </c>
      <c r="E129">
        <v>24631</v>
      </c>
    </row>
    <row r="130" spans="1:5" ht="75" x14ac:dyDescent="0.25">
      <c r="A130" s="2" t="s">
        <v>8717</v>
      </c>
      <c r="B130" s="2" t="s">
        <v>355</v>
      </c>
      <c r="C130" s="2" t="s">
        <v>9059</v>
      </c>
      <c r="D130" s="2" t="s">
        <v>9060</v>
      </c>
      <c r="E130">
        <v>24016</v>
      </c>
    </row>
    <row r="131" spans="1:5" ht="30" x14ac:dyDescent="0.25">
      <c r="A131" s="2" t="s">
        <v>8717</v>
      </c>
      <c r="B131" s="2" t="s">
        <v>9061</v>
      </c>
      <c r="C131" s="2" t="s">
        <v>9062</v>
      </c>
      <c r="D131" s="2" t="s">
        <v>9063</v>
      </c>
      <c r="E131">
        <v>23708</v>
      </c>
    </row>
    <row r="132" spans="1:5" ht="45" x14ac:dyDescent="0.25">
      <c r="A132" s="2" t="s">
        <v>8717</v>
      </c>
      <c r="B132" s="2" t="s">
        <v>9064</v>
      </c>
      <c r="C132" s="2" t="s">
        <v>9065</v>
      </c>
      <c r="D132" s="2" t="s">
        <v>9053</v>
      </c>
      <c r="E132">
        <v>36947</v>
      </c>
    </row>
    <row r="133" spans="1:5" ht="105" x14ac:dyDescent="0.25">
      <c r="A133" s="2" t="s">
        <v>8717</v>
      </c>
      <c r="B133" s="2" t="s">
        <v>9066</v>
      </c>
      <c r="C133" s="2" t="s">
        <v>9067</v>
      </c>
      <c r="D133" s="2" t="s">
        <v>9068</v>
      </c>
      <c r="E133">
        <v>19623</v>
      </c>
    </row>
    <row r="134" spans="1:5" ht="30" x14ac:dyDescent="0.25">
      <c r="A134" s="2" t="s">
        <v>8717</v>
      </c>
      <c r="B134" s="2" t="s">
        <v>5320</v>
      </c>
      <c r="C134" s="2" t="s">
        <v>9069</v>
      </c>
      <c r="D134" s="2" t="s">
        <v>9070</v>
      </c>
      <c r="E134">
        <v>18166</v>
      </c>
    </row>
    <row r="135" spans="1:5" ht="30" x14ac:dyDescent="0.25">
      <c r="A135" s="2" t="s">
        <v>8717</v>
      </c>
      <c r="B135" s="2" t="s">
        <v>9071</v>
      </c>
      <c r="C135" s="2" t="s">
        <v>9072</v>
      </c>
      <c r="D135" s="2" t="s">
        <v>9073</v>
      </c>
      <c r="E135">
        <v>3695</v>
      </c>
    </row>
    <row r="136" spans="1:5" ht="60" x14ac:dyDescent="0.25">
      <c r="A136" s="2" t="s">
        <v>8717</v>
      </c>
      <c r="B136" s="2" t="s">
        <v>9074</v>
      </c>
      <c r="C136" s="2" t="s">
        <v>9075</v>
      </c>
      <c r="D136" s="2" t="s">
        <v>9076</v>
      </c>
      <c r="E136">
        <v>22784</v>
      </c>
    </row>
    <row r="137" spans="1:5" ht="30" x14ac:dyDescent="0.25">
      <c r="A137" s="2" t="s">
        <v>8717</v>
      </c>
      <c r="B137" s="2" t="s">
        <v>9077</v>
      </c>
      <c r="C137" s="2" t="s">
        <v>9078</v>
      </c>
      <c r="D137" s="2" t="s">
        <v>9079</v>
      </c>
      <c r="E137">
        <v>27710</v>
      </c>
    </row>
    <row r="138" spans="1:5" ht="90" x14ac:dyDescent="0.25">
      <c r="A138" s="2" t="s">
        <v>8717</v>
      </c>
      <c r="B138" s="2" t="s">
        <v>9080</v>
      </c>
      <c r="C138" s="2" t="s">
        <v>9081</v>
      </c>
      <c r="D138" s="2" t="s">
        <v>9082</v>
      </c>
      <c r="E138">
        <v>43721</v>
      </c>
    </row>
    <row r="139" spans="1:5" ht="120" x14ac:dyDescent="0.25">
      <c r="A139" s="2" t="s">
        <v>8717</v>
      </c>
      <c r="B139" s="2" t="s">
        <v>9083</v>
      </c>
      <c r="C139" s="2" t="s">
        <v>9084</v>
      </c>
      <c r="D139" s="2" t="s">
        <v>9085</v>
      </c>
      <c r="E139">
        <v>13239</v>
      </c>
    </row>
    <row r="140" spans="1:5" ht="45" x14ac:dyDescent="0.25">
      <c r="A140" s="2" t="s">
        <v>8717</v>
      </c>
      <c r="B140" s="2" t="s">
        <v>9086</v>
      </c>
      <c r="C140" s="2" t="s">
        <v>9087</v>
      </c>
      <c r="D140" s="2" t="s">
        <v>9088</v>
      </c>
      <c r="E140">
        <v>30174</v>
      </c>
    </row>
    <row r="141" spans="1:5" ht="30" x14ac:dyDescent="0.25">
      <c r="A141" s="2" t="s">
        <v>8717</v>
      </c>
      <c r="B141" s="2" t="s">
        <v>9089</v>
      </c>
      <c r="C141" s="2" t="s">
        <v>9091</v>
      </c>
      <c r="D141" s="2" t="s">
        <v>215</v>
      </c>
      <c r="E141">
        <v>16010</v>
      </c>
    </row>
    <row r="142" spans="1:5" ht="30" x14ac:dyDescent="0.25">
      <c r="A142" s="2" t="s">
        <v>8717</v>
      </c>
      <c r="B142" s="2" t="s">
        <v>9092</v>
      </c>
      <c r="C142" s="2" t="s">
        <v>9093</v>
      </c>
      <c r="D142" s="2" t="s">
        <v>9094</v>
      </c>
      <c r="E142">
        <v>23708</v>
      </c>
    </row>
    <row r="143" spans="1:5" ht="30" x14ac:dyDescent="0.25">
      <c r="A143" s="2" t="s">
        <v>8717</v>
      </c>
      <c r="B143" s="2" t="s">
        <v>9095</v>
      </c>
      <c r="C143" s="2" t="s">
        <v>9096</v>
      </c>
      <c r="D143" s="2" t="s">
        <v>9097</v>
      </c>
      <c r="E143">
        <v>25863</v>
      </c>
    </row>
    <row r="144" spans="1:5" ht="45" x14ac:dyDescent="0.25">
      <c r="A144" s="2" t="s">
        <v>8717</v>
      </c>
      <c r="B144" s="2" t="s">
        <v>9098</v>
      </c>
      <c r="C144" s="2" t="s">
        <v>9099</v>
      </c>
      <c r="D144" s="2" t="s">
        <v>9100</v>
      </c>
      <c r="E144">
        <v>15395</v>
      </c>
    </row>
    <row r="145" spans="1:5" ht="90" x14ac:dyDescent="0.25">
      <c r="A145" s="2" t="s">
        <v>8717</v>
      </c>
      <c r="B145" s="15" t="s">
        <v>9101</v>
      </c>
      <c r="C145" s="2" t="s">
        <v>9102</v>
      </c>
      <c r="D145" s="2" t="s">
        <v>9103</v>
      </c>
      <c r="E145" s="17">
        <v>26787</v>
      </c>
    </row>
    <row r="146" spans="1:5" ht="90" x14ac:dyDescent="0.25">
      <c r="A146" s="2" t="s">
        <v>8717</v>
      </c>
      <c r="B146" s="15"/>
      <c r="C146" s="2" t="s">
        <v>9102</v>
      </c>
      <c r="D146" s="2" t="s">
        <v>9103</v>
      </c>
      <c r="E146" s="17"/>
    </row>
    <row r="147" spans="1:5" ht="45" x14ac:dyDescent="0.25">
      <c r="A147" s="2" t="s">
        <v>8717</v>
      </c>
      <c r="B147" s="2" t="s">
        <v>9104</v>
      </c>
      <c r="C147" s="2" t="s">
        <v>9105</v>
      </c>
      <c r="D147" s="2" t="s">
        <v>9106</v>
      </c>
      <c r="E147">
        <v>30174</v>
      </c>
    </row>
    <row r="148" spans="1:5" ht="30" x14ac:dyDescent="0.25">
      <c r="A148" s="2" t="s">
        <v>8717</v>
      </c>
      <c r="B148" s="2" t="s">
        <v>9107</v>
      </c>
      <c r="C148" s="2" t="s">
        <v>9108</v>
      </c>
      <c r="D148" s="2" t="s">
        <v>9109</v>
      </c>
      <c r="E148">
        <v>15087</v>
      </c>
    </row>
    <row r="149" spans="1:5" ht="30" x14ac:dyDescent="0.25">
      <c r="A149" s="2" t="s">
        <v>8717</v>
      </c>
      <c r="B149" s="2" t="s">
        <v>9110</v>
      </c>
      <c r="C149" s="2" t="s">
        <v>1187</v>
      </c>
      <c r="D149" s="2" t="s">
        <v>9111</v>
      </c>
      <c r="E149">
        <v>21553</v>
      </c>
    </row>
    <row r="150" spans="1:5" ht="60" x14ac:dyDescent="0.25">
      <c r="A150" s="2" t="s">
        <v>8717</v>
      </c>
      <c r="B150" s="2" t="s">
        <v>9112</v>
      </c>
      <c r="C150" s="2" t="s">
        <v>9113</v>
      </c>
      <c r="D150" s="2" t="s">
        <v>9114</v>
      </c>
      <c r="E150">
        <v>12624</v>
      </c>
    </row>
    <row r="151" spans="1:5" ht="75" x14ac:dyDescent="0.25">
      <c r="A151" s="2" t="s">
        <v>8717</v>
      </c>
      <c r="B151" s="2" t="s">
        <v>9115</v>
      </c>
      <c r="C151" s="2" t="s">
        <v>9116</v>
      </c>
      <c r="D151" s="2" t="s">
        <v>9117</v>
      </c>
      <c r="E151">
        <v>23395</v>
      </c>
    </row>
    <row r="152" spans="1:5" ht="30" x14ac:dyDescent="0.25">
      <c r="A152" s="2" t="s">
        <v>8717</v>
      </c>
      <c r="B152" s="2" t="s">
        <v>9118</v>
      </c>
      <c r="C152" s="2" t="s">
        <v>9119</v>
      </c>
      <c r="D152" s="2" t="s">
        <v>1045</v>
      </c>
      <c r="E152">
        <v>12932</v>
      </c>
    </row>
    <row r="153" spans="1:5" ht="60" x14ac:dyDescent="0.25">
      <c r="A153" s="2" t="s">
        <v>8717</v>
      </c>
      <c r="B153" s="2" t="s">
        <v>9120</v>
      </c>
      <c r="C153" s="2" t="s">
        <v>9121</v>
      </c>
      <c r="D153" s="2" t="s">
        <v>9122</v>
      </c>
      <c r="E153">
        <v>19089</v>
      </c>
    </row>
    <row r="154" spans="1:5" ht="30" x14ac:dyDescent="0.25">
      <c r="A154" s="2" t="s">
        <v>8717</v>
      </c>
      <c r="B154" s="2" t="s">
        <v>9123</v>
      </c>
      <c r="C154" s="2" t="s">
        <v>9124</v>
      </c>
      <c r="D154" s="2" t="s">
        <v>9125</v>
      </c>
      <c r="E154">
        <v>20629</v>
      </c>
    </row>
    <row r="155" spans="1:5" ht="30" x14ac:dyDescent="0.25">
      <c r="A155" s="2" t="s">
        <v>8717</v>
      </c>
      <c r="B155" s="2" t="s">
        <v>1444</v>
      </c>
      <c r="C155" s="2" t="s">
        <v>9126</v>
      </c>
      <c r="D155" s="2" t="s">
        <v>9127</v>
      </c>
      <c r="E155">
        <v>19933.79</v>
      </c>
    </row>
    <row r="156" spans="1:5" ht="60" x14ac:dyDescent="0.25">
      <c r="A156" s="2" t="s">
        <v>8717</v>
      </c>
      <c r="B156" s="2" t="s">
        <v>9128</v>
      </c>
      <c r="C156" s="2" t="s">
        <v>9129</v>
      </c>
      <c r="D156" s="2" t="s">
        <v>9130</v>
      </c>
      <c r="E156">
        <v>54805</v>
      </c>
    </row>
    <row r="157" spans="1:5" ht="30" x14ac:dyDescent="0.25">
      <c r="A157" s="2" t="s">
        <v>8717</v>
      </c>
      <c r="B157" s="2" t="s">
        <v>9131</v>
      </c>
      <c r="C157" s="2" t="s">
        <v>9132</v>
      </c>
      <c r="D157" s="2" t="s">
        <v>5339</v>
      </c>
      <c r="E157">
        <v>15703</v>
      </c>
    </row>
    <row r="158" spans="1:5" ht="45" x14ac:dyDescent="0.25">
      <c r="A158" s="2" t="s">
        <v>8717</v>
      </c>
      <c r="B158" s="2" t="s">
        <v>382</v>
      </c>
      <c r="C158" s="2" t="s">
        <v>9133</v>
      </c>
      <c r="D158" s="2" t="s">
        <v>9134</v>
      </c>
      <c r="E158" s="17">
        <v>54705.54</v>
      </c>
    </row>
    <row r="159" spans="1:5" ht="45" x14ac:dyDescent="0.25">
      <c r="A159" s="2" t="s">
        <v>8717</v>
      </c>
      <c r="B159" s="2" t="s">
        <v>9135</v>
      </c>
      <c r="C159" s="2" t="s">
        <v>9136</v>
      </c>
      <c r="D159" s="2" t="s">
        <v>9134</v>
      </c>
      <c r="E159" s="17"/>
    </row>
    <row r="160" spans="1:5" ht="45" x14ac:dyDescent="0.25">
      <c r="A160" s="2" t="s">
        <v>8717</v>
      </c>
      <c r="B160" s="2" t="s">
        <v>1444</v>
      </c>
      <c r="C160" s="2" t="s">
        <v>9137</v>
      </c>
      <c r="D160" s="2" t="s">
        <v>3931</v>
      </c>
      <c r="E160">
        <v>21557.64</v>
      </c>
    </row>
    <row r="161" spans="1:5" ht="45" x14ac:dyDescent="0.25">
      <c r="A161" s="2" t="s">
        <v>8717</v>
      </c>
      <c r="B161" s="2" t="s">
        <v>9138</v>
      </c>
      <c r="C161" s="2" t="s">
        <v>9139</v>
      </c>
      <c r="D161" s="2" t="s">
        <v>5997</v>
      </c>
      <c r="E161">
        <v>16626</v>
      </c>
    </row>
    <row r="162" spans="1:5" ht="60" x14ac:dyDescent="0.25">
      <c r="A162" s="2" t="s">
        <v>8717</v>
      </c>
      <c r="B162" s="2" t="s">
        <v>9140</v>
      </c>
      <c r="C162" s="2" t="s">
        <v>9141</v>
      </c>
      <c r="D162" s="2" t="s">
        <v>9142</v>
      </c>
      <c r="E162">
        <v>40642</v>
      </c>
    </row>
    <row r="163" spans="1:5" ht="30" x14ac:dyDescent="0.25">
      <c r="A163" s="2" t="s">
        <v>8717</v>
      </c>
      <c r="B163" s="2" t="s">
        <v>9143</v>
      </c>
      <c r="C163" s="2" t="s">
        <v>9144</v>
      </c>
      <c r="D163" s="2" t="s">
        <v>1477</v>
      </c>
      <c r="E163">
        <v>40334</v>
      </c>
    </row>
    <row r="164" spans="1:5" ht="30" x14ac:dyDescent="0.25">
      <c r="A164" s="2" t="s">
        <v>8717</v>
      </c>
      <c r="B164" s="2" t="s">
        <v>9145</v>
      </c>
      <c r="C164" s="2" t="s">
        <v>9146</v>
      </c>
      <c r="D164" s="2" t="s">
        <v>9147</v>
      </c>
      <c r="E164">
        <v>23400</v>
      </c>
    </row>
    <row r="165" spans="1:5" ht="90" x14ac:dyDescent="0.25">
      <c r="A165" s="2" t="s">
        <v>8717</v>
      </c>
      <c r="B165" s="2" t="s">
        <v>9148</v>
      </c>
      <c r="C165" s="2" t="s">
        <v>9149</v>
      </c>
      <c r="D165" s="2" t="s">
        <v>9150</v>
      </c>
      <c r="E165">
        <v>29558</v>
      </c>
    </row>
    <row r="166" spans="1:5" ht="90" x14ac:dyDescent="0.25">
      <c r="A166" s="2" t="s">
        <v>8717</v>
      </c>
      <c r="B166" s="2" t="s">
        <v>9151</v>
      </c>
      <c r="C166" s="2" t="s">
        <v>9152</v>
      </c>
      <c r="D166" s="2" t="s">
        <v>9153</v>
      </c>
      <c r="E166">
        <v>24324</v>
      </c>
    </row>
    <row r="167" spans="1:5" ht="90" x14ac:dyDescent="0.25">
      <c r="A167" s="2" t="s">
        <v>8717</v>
      </c>
      <c r="B167" s="2" t="s">
        <v>9154</v>
      </c>
      <c r="C167" s="2" t="s">
        <v>9155</v>
      </c>
      <c r="D167" s="2" t="s">
        <v>9156</v>
      </c>
      <c r="E167">
        <v>20937</v>
      </c>
    </row>
    <row r="168" spans="1:5" ht="45" x14ac:dyDescent="0.25">
      <c r="A168" s="2" t="s">
        <v>8717</v>
      </c>
      <c r="B168" s="15" t="s">
        <v>9157</v>
      </c>
      <c r="C168" s="2" t="s">
        <v>9158</v>
      </c>
      <c r="D168" s="2" t="s">
        <v>9159</v>
      </c>
      <c r="E168" s="17">
        <v>11084</v>
      </c>
    </row>
    <row r="169" spans="1:5" ht="45" x14ac:dyDescent="0.25">
      <c r="A169" s="2" t="s">
        <v>8717</v>
      </c>
      <c r="B169" s="15"/>
      <c r="C169" s="2" t="s">
        <v>9158</v>
      </c>
      <c r="D169" s="2" t="s">
        <v>9159</v>
      </c>
      <c r="E169" s="17"/>
    </row>
    <row r="170" spans="1:5" ht="30" x14ac:dyDescent="0.25">
      <c r="A170" s="2" t="s">
        <v>8717</v>
      </c>
      <c r="B170" s="2" t="s">
        <v>9160</v>
      </c>
      <c r="C170" s="2" t="s">
        <v>9161</v>
      </c>
      <c r="D170" s="2" t="s">
        <v>5339</v>
      </c>
      <c r="E170">
        <v>24324</v>
      </c>
    </row>
    <row r="171" spans="1:5" ht="45" x14ac:dyDescent="0.25">
      <c r="A171" s="2" t="s">
        <v>8717</v>
      </c>
      <c r="B171" s="2" t="s">
        <v>9162</v>
      </c>
      <c r="C171" s="2" t="s">
        <v>9163</v>
      </c>
      <c r="D171" s="2" t="s">
        <v>9164</v>
      </c>
      <c r="E171" s="17">
        <v>81284</v>
      </c>
    </row>
    <row r="172" spans="1:5" ht="45" x14ac:dyDescent="0.25">
      <c r="A172" s="2" t="s">
        <v>8717</v>
      </c>
      <c r="B172" s="2" t="s">
        <v>9165</v>
      </c>
      <c r="C172" s="2" t="s">
        <v>9041</v>
      </c>
      <c r="D172" s="2" t="s">
        <v>9164</v>
      </c>
      <c r="E172" s="17"/>
    </row>
    <row r="173" spans="1:5" ht="45" x14ac:dyDescent="0.25">
      <c r="A173" s="2" t="s">
        <v>8717</v>
      </c>
      <c r="B173" s="2" t="s">
        <v>9166</v>
      </c>
      <c r="C173" s="2" t="s">
        <v>9041</v>
      </c>
      <c r="D173" s="2" t="s">
        <v>9164</v>
      </c>
      <c r="E173" s="17"/>
    </row>
    <row r="174" spans="1:5" ht="45" x14ac:dyDescent="0.25">
      <c r="A174" s="2" t="s">
        <v>8717</v>
      </c>
      <c r="B174" s="15" t="s">
        <v>5486</v>
      </c>
      <c r="C174" s="2" t="s">
        <v>8746</v>
      </c>
      <c r="D174" s="2" t="s">
        <v>9167</v>
      </c>
      <c r="E174" s="17">
        <v>34792</v>
      </c>
    </row>
    <row r="175" spans="1:5" ht="45" x14ac:dyDescent="0.25">
      <c r="A175" s="2" t="s">
        <v>8717</v>
      </c>
      <c r="B175" s="15"/>
      <c r="C175" s="2" t="s">
        <v>8746</v>
      </c>
      <c r="D175" s="2" t="s">
        <v>9167</v>
      </c>
      <c r="E175" s="17"/>
    </row>
    <row r="176" spans="1:5" ht="45" x14ac:dyDescent="0.25">
      <c r="A176" s="2" t="s">
        <v>8717</v>
      </c>
      <c r="B176" s="15"/>
      <c r="C176" s="2" t="s">
        <v>8746</v>
      </c>
      <c r="D176" s="2" t="s">
        <v>9167</v>
      </c>
      <c r="E176" s="17"/>
    </row>
    <row r="177" spans="1:5" ht="45" x14ac:dyDescent="0.25">
      <c r="A177" s="2" t="s">
        <v>8717</v>
      </c>
      <c r="B177" s="15"/>
      <c r="C177" s="2" t="s">
        <v>8746</v>
      </c>
      <c r="D177" s="2" t="s">
        <v>9167</v>
      </c>
      <c r="E177" s="17"/>
    </row>
    <row r="178" spans="1:5" ht="45" x14ac:dyDescent="0.25">
      <c r="A178" s="2" t="s">
        <v>8717</v>
      </c>
      <c r="B178" s="15"/>
      <c r="C178" s="2" t="s">
        <v>8746</v>
      </c>
      <c r="D178" s="2" t="s">
        <v>9167</v>
      </c>
      <c r="E178" s="17"/>
    </row>
    <row r="179" spans="1:5" ht="30" x14ac:dyDescent="0.25">
      <c r="A179" s="2" t="s">
        <v>8717</v>
      </c>
      <c r="B179" s="2" t="s">
        <v>9168</v>
      </c>
      <c r="C179" s="2" t="s">
        <v>9169</v>
      </c>
      <c r="D179" s="2" t="s">
        <v>9170</v>
      </c>
      <c r="E179">
        <v>33868</v>
      </c>
    </row>
    <row r="180" spans="1:5" ht="45" x14ac:dyDescent="0.25">
      <c r="A180" s="2" t="s">
        <v>8717</v>
      </c>
      <c r="B180" s="15" t="s">
        <v>9171</v>
      </c>
      <c r="C180" s="2" t="s">
        <v>9172</v>
      </c>
      <c r="D180" s="2" t="s">
        <v>9173</v>
      </c>
      <c r="E180" s="17">
        <v>47108</v>
      </c>
    </row>
    <row r="181" spans="1:5" ht="45" x14ac:dyDescent="0.25">
      <c r="A181" s="2" t="s">
        <v>8717</v>
      </c>
      <c r="B181" s="15"/>
      <c r="C181" s="2" t="s">
        <v>9172</v>
      </c>
      <c r="D181" s="2" t="s">
        <v>9173</v>
      </c>
      <c r="E181" s="17"/>
    </row>
    <row r="182" spans="1:5" ht="45" x14ac:dyDescent="0.25">
      <c r="A182" s="2" t="s">
        <v>8717</v>
      </c>
      <c r="B182" s="15"/>
      <c r="C182" s="2" t="s">
        <v>9172</v>
      </c>
      <c r="D182" s="2" t="s">
        <v>9173</v>
      </c>
      <c r="E182" s="17"/>
    </row>
    <row r="183" spans="1:5" ht="45" x14ac:dyDescent="0.25">
      <c r="A183" s="2" t="s">
        <v>8717</v>
      </c>
      <c r="B183" s="15"/>
      <c r="C183" s="2" t="s">
        <v>9172</v>
      </c>
      <c r="D183" s="2" t="s">
        <v>9173</v>
      </c>
      <c r="E183" s="17"/>
    </row>
    <row r="184" spans="1:5" ht="45" x14ac:dyDescent="0.25">
      <c r="A184" s="2" t="s">
        <v>8717</v>
      </c>
      <c r="B184" s="15"/>
      <c r="C184" s="2" t="s">
        <v>9172</v>
      </c>
      <c r="D184" s="2" t="s">
        <v>9173</v>
      </c>
      <c r="E184" s="17"/>
    </row>
    <row r="185" spans="1:5" ht="45" x14ac:dyDescent="0.25">
      <c r="A185" s="2" t="s">
        <v>8717</v>
      </c>
      <c r="B185" s="15"/>
      <c r="C185" s="2" t="s">
        <v>9172</v>
      </c>
      <c r="D185" s="2" t="s">
        <v>9173</v>
      </c>
      <c r="E185" s="17"/>
    </row>
    <row r="186" spans="1:5" ht="105" x14ac:dyDescent="0.25">
      <c r="A186" s="2" t="s">
        <v>8717</v>
      </c>
      <c r="B186" s="2" t="s">
        <v>9174</v>
      </c>
      <c r="C186" s="2" t="s">
        <v>9175</v>
      </c>
      <c r="D186" s="2" t="s">
        <v>9176</v>
      </c>
      <c r="E186">
        <v>36947</v>
      </c>
    </row>
    <row r="187" spans="1:5" ht="135" x14ac:dyDescent="0.25">
      <c r="A187" s="2" t="s">
        <v>8717</v>
      </c>
      <c r="B187" s="2" t="s">
        <v>9177</v>
      </c>
      <c r="C187" s="2" t="s">
        <v>9178</v>
      </c>
      <c r="D187" s="2" t="s">
        <v>9179</v>
      </c>
      <c r="E187">
        <v>20900</v>
      </c>
    </row>
    <row r="188" spans="1:5" ht="45" x14ac:dyDescent="0.25">
      <c r="A188" s="2" t="s">
        <v>8717</v>
      </c>
      <c r="B188" s="2" t="s">
        <v>2255</v>
      </c>
      <c r="C188" s="2" t="s">
        <v>9180</v>
      </c>
      <c r="D188" s="2" t="s">
        <v>9181</v>
      </c>
      <c r="E188">
        <v>111150</v>
      </c>
    </row>
    <row r="189" spans="1:5" ht="30" x14ac:dyDescent="0.25">
      <c r="A189" s="2" t="s">
        <v>8717</v>
      </c>
      <c r="B189" s="2" t="s">
        <v>5829</v>
      </c>
      <c r="C189" s="2" t="s">
        <v>9182</v>
      </c>
      <c r="D189" s="2" t="s">
        <v>9183</v>
      </c>
      <c r="E189">
        <v>56960</v>
      </c>
    </row>
    <row r="190" spans="1:5" ht="45" x14ac:dyDescent="0.25">
      <c r="A190" s="2" t="s">
        <v>8717</v>
      </c>
      <c r="B190" s="2" t="s">
        <v>9184</v>
      </c>
      <c r="C190" s="2" t="s">
        <v>9185</v>
      </c>
      <c r="D190" s="2" t="s">
        <v>9186</v>
      </c>
      <c r="E190">
        <v>17242</v>
      </c>
    </row>
    <row r="191" spans="1:5" ht="30" x14ac:dyDescent="0.25">
      <c r="A191" s="2" t="s">
        <v>8717</v>
      </c>
      <c r="B191" s="2" t="s">
        <v>9187</v>
      </c>
      <c r="C191" s="2" t="s">
        <v>9188</v>
      </c>
      <c r="D191" s="2" t="s">
        <v>2899</v>
      </c>
      <c r="E191">
        <v>19134.330000000002</v>
      </c>
    </row>
    <row r="192" spans="1:5" ht="30" x14ac:dyDescent="0.25">
      <c r="A192" s="2" t="s">
        <v>8717</v>
      </c>
      <c r="B192" s="2" t="s">
        <v>9189</v>
      </c>
      <c r="C192" s="2" t="s">
        <v>9190</v>
      </c>
      <c r="D192" s="2" t="s">
        <v>249</v>
      </c>
      <c r="E192">
        <v>24631</v>
      </c>
    </row>
    <row r="193" spans="1:5" ht="45" x14ac:dyDescent="0.25">
      <c r="A193" s="2" t="s">
        <v>8717</v>
      </c>
      <c r="B193" s="2" t="s">
        <v>9191</v>
      </c>
      <c r="C193" s="2" t="s">
        <v>8935</v>
      </c>
      <c r="D193" s="2" t="s">
        <v>9192</v>
      </c>
      <c r="E193" s="17">
        <v>54745.58</v>
      </c>
    </row>
    <row r="194" spans="1:5" ht="45" x14ac:dyDescent="0.25">
      <c r="A194" s="2" t="s">
        <v>8717</v>
      </c>
      <c r="B194" s="2" t="s">
        <v>9193</v>
      </c>
      <c r="C194" s="2" t="s">
        <v>9194</v>
      </c>
      <c r="D194" s="2" t="s">
        <v>9192</v>
      </c>
      <c r="E194" s="17"/>
    </row>
    <row r="195" spans="1:5" ht="30" x14ac:dyDescent="0.25">
      <c r="A195" s="2" t="s">
        <v>8717</v>
      </c>
      <c r="B195" s="2" t="s">
        <v>3554</v>
      </c>
      <c r="C195" s="2" t="s">
        <v>9195</v>
      </c>
      <c r="D195" s="2" t="s">
        <v>9196</v>
      </c>
      <c r="E195">
        <v>3939.37</v>
      </c>
    </row>
    <row r="196" spans="1:5" ht="30" x14ac:dyDescent="0.25">
      <c r="A196" s="2" t="s">
        <v>8717</v>
      </c>
      <c r="B196" s="2" t="s">
        <v>9197</v>
      </c>
      <c r="C196" s="2" t="s">
        <v>9198</v>
      </c>
      <c r="D196" s="2" t="s">
        <v>9199</v>
      </c>
      <c r="E196" s="17">
        <v>26167.68</v>
      </c>
    </row>
    <row r="197" spans="1:5" ht="30" x14ac:dyDescent="0.25">
      <c r="A197" s="2" t="s">
        <v>8717</v>
      </c>
      <c r="B197" s="2" t="s">
        <v>9200</v>
      </c>
      <c r="C197" s="2" t="s">
        <v>9198</v>
      </c>
      <c r="D197" s="2" t="s">
        <v>9199</v>
      </c>
      <c r="E197" s="17"/>
    </row>
    <row r="198" spans="1:5" ht="90" x14ac:dyDescent="0.25">
      <c r="A198" s="2" t="s">
        <v>8717</v>
      </c>
      <c r="B198" s="2" t="s">
        <v>9201</v>
      </c>
      <c r="C198" s="2" t="s">
        <v>9202</v>
      </c>
      <c r="D198" s="2" t="s">
        <v>9203</v>
      </c>
      <c r="E198">
        <v>25863</v>
      </c>
    </row>
    <row r="199" spans="1:5" ht="30" x14ac:dyDescent="0.25">
      <c r="A199" s="2" t="s">
        <v>8717</v>
      </c>
      <c r="B199" s="2" t="s">
        <v>9204</v>
      </c>
      <c r="C199" s="2" t="s">
        <v>8746</v>
      </c>
      <c r="D199" s="2" t="s">
        <v>8985</v>
      </c>
      <c r="E199">
        <v>12624</v>
      </c>
    </row>
    <row r="200" spans="1:5" ht="30" x14ac:dyDescent="0.25">
      <c r="A200" s="2" t="s">
        <v>8717</v>
      </c>
      <c r="B200" s="2" t="s">
        <v>9205</v>
      </c>
      <c r="C200" s="2" t="s">
        <v>9206</v>
      </c>
      <c r="D200" s="2" t="s">
        <v>1477</v>
      </c>
      <c r="E200">
        <v>13547</v>
      </c>
    </row>
    <row r="201" spans="1:5" ht="30" x14ac:dyDescent="0.25">
      <c r="A201" s="2" t="s">
        <v>8717</v>
      </c>
      <c r="B201" s="2" t="s">
        <v>9207</v>
      </c>
      <c r="C201" s="2" t="s">
        <v>9208</v>
      </c>
      <c r="D201" s="2" t="s">
        <v>9209</v>
      </c>
      <c r="E201">
        <v>21553</v>
      </c>
    </row>
    <row r="202" spans="1:5" ht="45" x14ac:dyDescent="0.25">
      <c r="A202" s="2" t="s">
        <v>8717</v>
      </c>
      <c r="B202" s="2" t="s">
        <v>9210</v>
      </c>
      <c r="C202" s="2" t="s">
        <v>9211</v>
      </c>
      <c r="D202" s="2" t="s">
        <v>9212</v>
      </c>
      <c r="E202">
        <v>30481</v>
      </c>
    </row>
    <row r="203" spans="1:5" ht="30" x14ac:dyDescent="0.25">
      <c r="A203" s="2" t="s">
        <v>8717</v>
      </c>
      <c r="B203" s="2" t="s">
        <v>9213</v>
      </c>
      <c r="C203" s="2" t="s">
        <v>9214</v>
      </c>
      <c r="D203" s="2" t="s">
        <v>9215</v>
      </c>
      <c r="E203">
        <v>24939</v>
      </c>
    </row>
    <row r="204" spans="1:5" ht="45" x14ac:dyDescent="0.25">
      <c r="A204" s="2" t="s">
        <v>8717</v>
      </c>
      <c r="B204" s="2" t="s">
        <v>9216</v>
      </c>
      <c r="C204" s="2" t="s">
        <v>9217</v>
      </c>
      <c r="D204" s="2" t="s">
        <v>9218</v>
      </c>
      <c r="E204">
        <v>20321</v>
      </c>
    </row>
    <row r="205" spans="1:5" ht="75" x14ac:dyDescent="0.25">
      <c r="A205" s="2" t="s">
        <v>8717</v>
      </c>
      <c r="B205" s="2" t="s">
        <v>9219</v>
      </c>
      <c r="C205" s="2" t="s">
        <v>9220</v>
      </c>
      <c r="D205" s="2" t="s">
        <v>9221</v>
      </c>
      <c r="E205">
        <v>12932</v>
      </c>
    </row>
    <row r="206" spans="1:5" ht="90" x14ac:dyDescent="0.25">
      <c r="A206" s="2" t="s">
        <v>8717</v>
      </c>
      <c r="B206" s="2" t="s">
        <v>9222</v>
      </c>
      <c r="C206" s="2" t="s">
        <v>9223</v>
      </c>
      <c r="D206" s="2" t="s">
        <v>9224</v>
      </c>
      <c r="E206">
        <v>20013</v>
      </c>
    </row>
    <row r="207" spans="1:5" ht="60" x14ac:dyDescent="0.25">
      <c r="A207" s="2" t="s">
        <v>8717</v>
      </c>
      <c r="B207" s="2" t="s">
        <v>9225</v>
      </c>
      <c r="C207" s="2" t="s">
        <v>9226</v>
      </c>
      <c r="D207" s="2" t="s">
        <v>9227</v>
      </c>
      <c r="E207">
        <v>20321</v>
      </c>
    </row>
    <row r="208" spans="1:5" ht="30" x14ac:dyDescent="0.25">
      <c r="A208" s="2" t="s">
        <v>8717</v>
      </c>
      <c r="B208" s="2" t="s">
        <v>9228</v>
      </c>
      <c r="C208" s="2" t="s">
        <v>9229</v>
      </c>
      <c r="D208" s="2" t="s">
        <v>9230</v>
      </c>
      <c r="E208">
        <v>14471</v>
      </c>
    </row>
    <row r="209" spans="1:5" ht="90" x14ac:dyDescent="0.25">
      <c r="A209" s="2" t="s">
        <v>8717</v>
      </c>
      <c r="B209" s="2" t="s">
        <v>9231</v>
      </c>
      <c r="C209" s="2" t="s">
        <v>9232</v>
      </c>
      <c r="D209" s="2" t="s">
        <v>9233</v>
      </c>
      <c r="E209">
        <v>32637</v>
      </c>
    </row>
    <row r="210" spans="1:5" ht="30" x14ac:dyDescent="0.25">
      <c r="A210" s="2" t="s">
        <v>8717</v>
      </c>
      <c r="B210" s="2" t="s">
        <v>9234</v>
      </c>
      <c r="C210" s="2" t="s">
        <v>9235</v>
      </c>
      <c r="D210" s="2" t="s">
        <v>8680</v>
      </c>
      <c r="E210">
        <v>18394.650000000001</v>
      </c>
    </row>
    <row r="211" spans="1:5" ht="30" x14ac:dyDescent="0.25">
      <c r="A211" s="2" t="s">
        <v>8717</v>
      </c>
      <c r="B211" s="2" t="s">
        <v>9236</v>
      </c>
      <c r="C211" s="2" t="s">
        <v>9237</v>
      </c>
      <c r="D211" s="2" t="s">
        <v>9238</v>
      </c>
      <c r="E211">
        <v>27679.200000000001</v>
      </c>
    </row>
    <row r="212" spans="1:5" ht="60" x14ac:dyDescent="0.25">
      <c r="A212" s="2" t="s">
        <v>8717</v>
      </c>
      <c r="B212" s="2" t="s">
        <v>9239</v>
      </c>
      <c r="C212" s="2" t="s">
        <v>9240</v>
      </c>
      <c r="D212" s="2" t="s">
        <v>9241</v>
      </c>
      <c r="E212">
        <v>24016</v>
      </c>
    </row>
    <row r="213" spans="1:5" ht="45" x14ac:dyDescent="0.25">
      <c r="A213" s="2" t="s">
        <v>8717</v>
      </c>
      <c r="B213" s="2" t="s">
        <v>9242</v>
      </c>
      <c r="C213" s="2" t="s">
        <v>9243</v>
      </c>
      <c r="D213" s="2" t="s">
        <v>9244</v>
      </c>
      <c r="E213">
        <v>81284</v>
      </c>
    </row>
    <row r="214" spans="1:5" ht="30" x14ac:dyDescent="0.25">
      <c r="A214" s="2" t="s">
        <v>8717</v>
      </c>
      <c r="B214" s="2" t="s">
        <v>9245</v>
      </c>
      <c r="C214" s="2" t="s">
        <v>9246</v>
      </c>
      <c r="D214" s="2" t="s">
        <v>1477</v>
      </c>
      <c r="E214">
        <v>18474</v>
      </c>
    </row>
    <row r="215" spans="1:5" ht="30" x14ac:dyDescent="0.25">
      <c r="A215" s="2" t="s">
        <v>8717</v>
      </c>
      <c r="B215" s="2" t="s">
        <v>9247</v>
      </c>
      <c r="C215" s="2" t="s">
        <v>9248</v>
      </c>
      <c r="D215" s="2" t="s">
        <v>9249</v>
      </c>
      <c r="E215">
        <v>24631</v>
      </c>
    </row>
    <row r="216" spans="1:5" ht="60" x14ac:dyDescent="0.25">
      <c r="A216" s="2" t="s">
        <v>8717</v>
      </c>
      <c r="B216" s="15" t="s">
        <v>9250</v>
      </c>
      <c r="C216" s="2" t="s">
        <v>9251</v>
      </c>
      <c r="D216" s="2" t="s">
        <v>9252</v>
      </c>
      <c r="E216" s="17">
        <v>28326</v>
      </c>
    </row>
    <row r="217" spans="1:5" ht="60" x14ac:dyDescent="0.25">
      <c r="A217" s="2" t="s">
        <v>8717</v>
      </c>
      <c r="B217" s="15"/>
      <c r="C217" s="2" t="s">
        <v>9251</v>
      </c>
      <c r="D217" s="2" t="s">
        <v>9252</v>
      </c>
      <c r="E217" s="17"/>
    </row>
    <row r="218" spans="1:5" ht="30" x14ac:dyDescent="0.25">
      <c r="A218" s="2" t="s">
        <v>8717</v>
      </c>
      <c r="B218" s="2" t="s">
        <v>9253</v>
      </c>
      <c r="C218" s="2" t="s">
        <v>9254</v>
      </c>
      <c r="D218" s="2" t="s">
        <v>9255</v>
      </c>
      <c r="E218">
        <v>24324</v>
      </c>
    </row>
    <row r="219" spans="1:5" ht="45" x14ac:dyDescent="0.25">
      <c r="A219" s="2" t="s">
        <v>8717</v>
      </c>
      <c r="B219" s="2" t="s">
        <v>9256</v>
      </c>
      <c r="C219" s="2" t="s">
        <v>9257</v>
      </c>
      <c r="D219" s="2" t="s">
        <v>9258</v>
      </c>
      <c r="E219">
        <v>12478</v>
      </c>
    </row>
    <row r="220" spans="1:5" ht="90" x14ac:dyDescent="0.25">
      <c r="A220" s="2" t="s">
        <v>8717</v>
      </c>
      <c r="B220" s="2" t="s">
        <v>9259</v>
      </c>
      <c r="C220" s="2" t="s">
        <v>9260</v>
      </c>
      <c r="D220" s="2" t="s">
        <v>9261</v>
      </c>
      <c r="E220">
        <v>12316</v>
      </c>
    </row>
    <row r="221" spans="1:5" ht="30" x14ac:dyDescent="0.25">
      <c r="A221" s="2" t="s">
        <v>8717</v>
      </c>
      <c r="B221" s="2" t="s">
        <v>9262</v>
      </c>
      <c r="C221" s="2" t="s">
        <v>9188</v>
      </c>
      <c r="D221" s="2" t="s">
        <v>9263</v>
      </c>
      <c r="E221">
        <v>15934.69</v>
      </c>
    </row>
    <row r="222" spans="1:5" ht="60" x14ac:dyDescent="0.25">
      <c r="A222" s="2" t="s">
        <v>8717</v>
      </c>
      <c r="B222" s="15" t="s">
        <v>9264</v>
      </c>
      <c r="C222" s="2" t="s">
        <v>9265</v>
      </c>
      <c r="D222" s="2" t="s">
        <v>9266</v>
      </c>
      <c r="E222" s="17">
        <v>17053.2</v>
      </c>
    </row>
    <row r="223" spans="1:5" ht="60" x14ac:dyDescent="0.25">
      <c r="A223" s="2" t="s">
        <v>8717</v>
      </c>
      <c r="B223" s="15"/>
      <c r="C223" s="2" t="s">
        <v>9265</v>
      </c>
      <c r="D223" s="2" t="s">
        <v>9266</v>
      </c>
      <c r="E223" s="17"/>
    </row>
    <row r="224" spans="1:5" ht="45" x14ac:dyDescent="0.25">
      <c r="A224" s="2" t="s">
        <v>8717</v>
      </c>
      <c r="B224" s="2" t="s">
        <v>9267</v>
      </c>
      <c r="C224" s="2" t="s">
        <v>9268</v>
      </c>
      <c r="D224" s="2" t="s">
        <v>9269</v>
      </c>
      <c r="E224">
        <v>12179.38</v>
      </c>
    </row>
    <row r="225" spans="1:5" ht="30" x14ac:dyDescent="0.25">
      <c r="A225" s="2" t="s">
        <v>8717</v>
      </c>
      <c r="B225" s="2" t="s">
        <v>9270</v>
      </c>
      <c r="C225" s="2" t="s">
        <v>9271</v>
      </c>
      <c r="D225" s="2" t="s">
        <v>1477</v>
      </c>
      <c r="E225">
        <v>32021</v>
      </c>
    </row>
    <row r="226" spans="1:5" ht="45" x14ac:dyDescent="0.25">
      <c r="A226" s="2" t="s">
        <v>8717</v>
      </c>
      <c r="B226" s="2" t="s">
        <v>9272</v>
      </c>
      <c r="C226" s="2" t="s">
        <v>9041</v>
      </c>
      <c r="D226" s="2" t="s">
        <v>3931</v>
      </c>
      <c r="E226">
        <v>28894.06</v>
      </c>
    </row>
    <row r="227" spans="1:5" ht="30" x14ac:dyDescent="0.25">
      <c r="A227" s="2" t="s">
        <v>8717</v>
      </c>
      <c r="B227" s="2" t="s">
        <v>9273</v>
      </c>
      <c r="C227" s="2" t="s">
        <v>9274</v>
      </c>
      <c r="D227" s="2" t="s">
        <v>8843</v>
      </c>
      <c r="E227">
        <v>19678.64</v>
      </c>
    </row>
    <row r="228" spans="1:5" ht="60" x14ac:dyDescent="0.25">
      <c r="A228" s="2" t="s">
        <v>8717</v>
      </c>
      <c r="B228" s="2" t="s">
        <v>9275</v>
      </c>
      <c r="C228" s="2" t="s">
        <v>9276</v>
      </c>
      <c r="D228" s="2" t="s">
        <v>9277</v>
      </c>
      <c r="E228">
        <v>25863</v>
      </c>
    </row>
    <row r="229" spans="1:5" ht="30" x14ac:dyDescent="0.25">
      <c r="A229" s="2" t="s">
        <v>8717</v>
      </c>
      <c r="B229" s="2" t="s">
        <v>430</v>
      </c>
      <c r="C229" s="2" t="s">
        <v>9278</v>
      </c>
      <c r="D229" s="2" t="s">
        <v>9279</v>
      </c>
      <c r="E229">
        <v>17997</v>
      </c>
    </row>
    <row r="230" spans="1:5" ht="75" x14ac:dyDescent="0.25">
      <c r="A230" s="2" t="s">
        <v>8717</v>
      </c>
      <c r="B230" s="2" t="s">
        <v>9280</v>
      </c>
      <c r="C230" s="2" t="s">
        <v>9281</v>
      </c>
      <c r="D230" s="2" t="s">
        <v>9282</v>
      </c>
      <c r="E230">
        <v>24939</v>
      </c>
    </row>
    <row r="231" spans="1:5" ht="45" x14ac:dyDescent="0.25">
      <c r="A231" s="2" t="s">
        <v>8717</v>
      </c>
      <c r="B231" s="2" t="s">
        <v>9283</v>
      </c>
      <c r="C231" s="2" t="s">
        <v>9284</v>
      </c>
      <c r="D231" s="2" t="s">
        <v>9285</v>
      </c>
      <c r="E231">
        <v>18474</v>
      </c>
    </row>
    <row r="232" spans="1:5" ht="60" x14ac:dyDescent="0.25">
      <c r="A232" s="2" t="s">
        <v>8717</v>
      </c>
      <c r="B232" s="2" t="s">
        <v>9286</v>
      </c>
      <c r="C232" s="2" t="s">
        <v>9287</v>
      </c>
      <c r="D232" s="2" t="s">
        <v>9288</v>
      </c>
      <c r="E232">
        <v>20321</v>
      </c>
    </row>
    <row r="233" spans="1:5" ht="45" x14ac:dyDescent="0.25">
      <c r="A233" s="2" t="s">
        <v>8717</v>
      </c>
      <c r="B233" s="2" t="s">
        <v>3554</v>
      </c>
      <c r="C233" s="2" t="s">
        <v>9289</v>
      </c>
      <c r="D233" s="2" t="s">
        <v>9290</v>
      </c>
      <c r="E233">
        <v>19705</v>
      </c>
    </row>
    <row r="234" spans="1:5" ht="30" x14ac:dyDescent="0.25">
      <c r="A234" s="2" t="s">
        <v>8717</v>
      </c>
      <c r="B234" s="2" t="s">
        <v>9291</v>
      </c>
      <c r="C234" s="2" t="s">
        <v>9292</v>
      </c>
      <c r="D234" s="2" t="s">
        <v>9293</v>
      </c>
      <c r="E234">
        <v>70508</v>
      </c>
    </row>
    <row r="235" spans="1:5" ht="90" x14ac:dyDescent="0.25">
      <c r="A235" s="2" t="s">
        <v>8717</v>
      </c>
      <c r="B235" s="2" t="s">
        <v>9294</v>
      </c>
      <c r="C235" s="2" t="s">
        <v>9295</v>
      </c>
      <c r="D235" s="2" t="s">
        <v>9296</v>
      </c>
      <c r="E235">
        <v>38795</v>
      </c>
    </row>
    <row r="236" spans="1:5" ht="30" x14ac:dyDescent="0.25">
      <c r="A236" s="2" t="s">
        <v>8717</v>
      </c>
      <c r="B236" s="2" t="s">
        <v>3072</v>
      </c>
      <c r="C236" s="2" t="s">
        <v>9297</v>
      </c>
      <c r="D236" s="2" t="s">
        <v>9298</v>
      </c>
      <c r="E236">
        <v>23708</v>
      </c>
    </row>
    <row r="237" spans="1:5" ht="75" x14ac:dyDescent="0.25">
      <c r="A237" s="2" t="s">
        <v>8717</v>
      </c>
      <c r="B237" s="2" t="s">
        <v>9299</v>
      </c>
      <c r="C237" s="2" t="s">
        <v>9300</v>
      </c>
      <c r="D237" s="2" t="s">
        <v>9301</v>
      </c>
      <c r="E237">
        <v>20768</v>
      </c>
    </row>
    <row r="238" spans="1:5" ht="45" x14ac:dyDescent="0.25">
      <c r="A238" s="2" t="s">
        <v>8717</v>
      </c>
      <c r="B238" s="2" t="s">
        <v>9302</v>
      </c>
      <c r="C238" s="2" t="s">
        <v>9303</v>
      </c>
      <c r="D238" s="2" t="s">
        <v>9304</v>
      </c>
      <c r="E238">
        <v>28012</v>
      </c>
    </row>
    <row r="239" spans="1:5" ht="45" x14ac:dyDescent="0.25">
      <c r="A239" s="2" t="s">
        <v>8717</v>
      </c>
      <c r="B239" s="2" t="s">
        <v>9305</v>
      </c>
      <c r="C239" s="2" t="s">
        <v>9306</v>
      </c>
      <c r="D239" s="2" t="s">
        <v>9307</v>
      </c>
      <c r="E239" s="17">
        <v>73894</v>
      </c>
    </row>
    <row r="240" spans="1:5" ht="45" x14ac:dyDescent="0.25">
      <c r="A240" s="2" t="s">
        <v>8717</v>
      </c>
      <c r="B240" s="2" t="s">
        <v>9308</v>
      </c>
      <c r="C240" s="2" t="s">
        <v>9309</v>
      </c>
      <c r="D240" s="2" t="s">
        <v>9307</v>
      </c>
      <c r="E240" s="17"/>
    </row>
    <row r="241" spans="1:5" ht="45" x14ac:dyDescent="0.25">
      <c r="A241" s="2" t="s">
        <v>8717</v>
      </c>
      <c r="B241" s="2" t="s">
        <v>5803</v>
      </c>
      <c r="C241" s="2" t="s">
        <v>9306</v>
      </c>
      <c r="D241" s="2" t="s">
        <v>9307</v>
      </c>
      <c r="E241" s="17"/>
    </row>
    <row r="242" spans="1:5" ht="60" x14ac:dyDescent="0.25">
      <c r="A242" s="2" t="s">
        <v>8717</v>
      </c>
      <c r="B242" s="2" t="s">
        <v>9310</v>
      </c>
      <c r="C242" s="2" t="s">
        <v>9311</v>
      </c>
      <c r="D242" s="2" t="s">
        <v>9312</v>
      </c>
      <c r="E242">
        <v>44950</v>
      </c>
    </row>
    <row r="243" spans="1:5" ht="30" x14ac:dyDescent="0.25">
      <c r="A243" s="2" t="s">
        <v>8717</v>
      </c>
      <c r="B243" s="2" t="s">
        <v>9313</v>
      </c>
      <c r="C243" s="2" t="s">
        <v>9314</v>
      </c>
      <c r="D243" s="2" t="s">
        <v>6350</v>
      </c>
      <c r="E243">
        <v>20013</v>
      </c>
    </row>
    <row r="244" spans="1:5" ht="60" x14ac:dyDescent="0.25">
      <c r="A244" s="2" t="s">
        <v>8717</v>
      </c>
      <c r="B244" s="2" t="s">
        <v>9315</v>
      </c>
      <c r="C244" s="2" t="s">
        <v>9316</v>
      </c>
      <c r="D244" s="2" t="s">
        <v>9317</v>
      </c>
      <c r="E244">
        <v>14163</v>
      </c>
    </row>
    <row r="245" spans="1:5" ht="30" x14ac:dyDescent="0.25">
      <c r="A245" s="2" t="s">
        <v>8717</v>
      </c>
      <c r="B245" s="2" t="s">
        <v>9318</v>
      </c>
      <c r="C245" s="2" t="s">
        <v>9319</v>
      </c>
      <c r="D245" s="2" t="s">
        <v>9320</v>
      </c>
      <c r="E245">
        <v>30789</v>
      </c>
    </row>
    <row r="246" spans="1:5" ht="120" x14ac:dyDescent="0.25">
      <c r="A246" s="2" t="s">
        <v>8717</v>
      </c>
      <c r="B246" s="2" t="s">
        <v>9321</v>
      </c>
      <c r="C246" s="2" t="s">
        <v>9322</v>
      </c>
      <c r="D246" s="2" t="s">
        <v>9323</v>
      </c>
      <c r="E246">
        <v>22459.63</v>
      </c>
    </row>
    <row r="247" spans="1:5" ht="45" x14ac:dyDescent="0.25">
      <c r="A247" s="2" t="s">
        <v>8717</v>
      </c>
      <c r="B247" s="2" t="s">
        <v>9324</v>
      </c>
      <c r="C247" s="2" t="s">
        <v>9325</v>
      </c>
      <c r="D247" s="2" t="s">
        <v>9326</v>
      </c>
      <c r="E247">
        <v>27710</v>
      </c>
    </row>
    <row r="248" spans="1:5" ht="30" x14ac:dyDescent="0.25">
      <c r="A248" s="2" t="s">
        <v>8717</v>
      </c>
      <c r="B248" s="2" t="s">
        <v>9327</v>
      </c>
      <c r="C248" s="2" t="s">
        <v>9328</v>
      </c>
      <c r="D248" s="2" t="s">
        <v>9329</v>
      </c>
      <c r="E248">
        <v>29208</v>
      </c>
    </row>
    <row r="249" spans="1:5" ht="60" x14ac:dyDescent="0.25">
      <c r="A249" s="2" t="s">
        <v>8717</v>
      </c>
      <c r="B249" s="2" t="s">
        <v>9330</v>
      </c>
      <c r="C249" s="2" t="s">
        <v>9331</v>
      </c>
      <c r="D249" s="2" t="s">
        <v>9332</v>
      </c>
      <c r="E249">
        <v>28018</v>
      </c>
    </row>
    <row r="250" spans="1:5" ht="30" x14ac:dyDescent="0.25">
      <c r="A250" s="2" t="s">
        <v>8717</v>
      </c>
      <c r="B250" s="2" t="s">
        <v>9333</v>
      </c>
      <c r="C250" s="2" t="s">
        <v>9334</v>
      </c>
      <c r="D250" s="2" t="s">
        <v>8824</v>
      </c>
      <c r="E250">
        <v>26479</v>
      </c>
    </row>
    <row r="251" spans="1:5" ht="45" x14ac:dyDescent="0.25">
      <c r="A251" s="2" t="s">
        <v>8717</v>
      </c>
      <c r="B251" s="2" t="s">
        <v>9335</v>
      </c>
      <c r="C251" s="2" t="s">
        <v>9336</v>
      </c>
      <c r="D251" s="2" t="s">
        <v>9337</v>
      </c>
      <c r="E251">
        <v>53415.88</v>
      </c>
    </row>
    <row r="252" spans="1:5" ht="120" x14ac:dyDescent="0.25">
      <c r="A252" s="2" t="s">
        <v>8717</v>
      </c>
      <c r="B252" s="2" t="s">
        <v>9338</v>
      </c>
      <c r="C252" s="2" t="s">
        <v>9339</v>
      </c>
      <c r="D252" s="2" t="s">
        <v>9340</v>
      </c>
      <c r="E252">
        <v>26170</v>
      </c>
    </row>
    <row r="253" spans="1:5" ht="45" x14ac:dyDescent="0.25">
      <c r="A253" s="2" t="s">
        <v>8717</v>
      </c>
      <c r="B253" s="2" t="s">
        <v>9341</v>
      </c>
      <c r="C253" s="2" t="s">
        <v>9342</v>
      </c>
      <c r="D253" s="2" t="s">
        <v>9343</v>
      </c>
      <c r="E253">
        <v>17550</v>
      </c>
    </row>
    <row r="254" spans="1:5" ht="30" x14ac:dyDescent="0.25">
      <c r="A254" s="2" t="s">
        <v>8717</v>
      </c>
      <c r="B254" s="2" t="s">
        <v>9344</v>
      </c>
      <c r="C254" s="2" t="s">
        <v>9345</v>
      </c>
      <c r="D254" s="2" t="s">
        <v>9346</v>
      </c>
      <c r="E254">
        <v>24346.16</v>
      </c>
    </row>
    <row r="255" spans="1:5" ht="45" x14ac:dyDescent="0.25">
      <c r="A255" s="2" t="s">
        <v>8717</v>
      </c>
      <c r="B255" s="2" t="s">
        <v>384</v>
      </c>
      <c r="C255" s="2" t="s">
        <v>9347</v>
      </c>
      <c r="D255" s="2" t="s">
        <v>9348</v>
      </c>
      <c r="E255">
        <v>24631</v>
      </c>
    </row>
    <row r="256" spans="1:5" ht="60" x14ac:dyDescent="0.25">
      <c r="A256" s="2" t="s">
        <v>8717</v>
      </c>
      <c r="B256" s="2" t="s">
        <v>9349</v>
      </c>
      <c r="C256" s="2" t="s">
        <v>9350</v>
      </c>
      <c r="D256" s="2" t="s">
        <v>9351</v>
      </c>
      <c r="E256">
        <v>19397</v>
      </c>
    </row>
    <row r="257" spans="1:5" ht="60" x14ac:dyDescent="0.25">
      <c r="A257" s="2" t="s">
        <v>8717</v>
      </c>
      <c r="B257" s="2" t="s">
        <v>9352</v>
      </c>
      <c r="C257" s="2" t="s">
        <v>9353</v>
      </c>
      <c r="D257" s="2" t="s">
        <v>9354</v>
      </c>
      <c r="E257">
        <v>25247</v>
      </c>
    </row>
    <row r="258" spans="1:5" ht="30" x14ac:dyDescent="0.25">
      <c r="A258" s="2" t="s">
        <v>8717</v>
      </c>
      <c r="B258" s="2" t="s">
        <v>9355</v>
      </c>
      <c r="C258" s="2" t="s">
        <v>9356</v>
      </c>
      <c r="D258" s="2" t="s">
        <v>9357</v>
      </c>
      <c r="E258">
        <v>13855</v>
      </c>
    </row>
    <row r="259" spans="1:5" ht="60" x14ac:dyDescent="0.25">
      <c r="A259" s="2" t="s">
        <v>8717</v>
      </c>
      <c r="B259" s="2" t="s">
        <v>9358</v>
      </c>
      <c r="C259" s="2" t="s">
        <v>8746</v>
      </c>
      <c r="D259" s="2" t="s">
        <v>9359</v>
      </c>
      <c r="E259">
        <v>33868</v>
      </c>
    </row>
    <row r="260" spans="1:5" ht="45" x14ac:dyDescent="0.25">
      <c r="A260" s="2" t="s">
        <v>8717</v>
      </c>
      <c r="B260" s="2" t="s">
        <v>9360</v>
      </c>
      <c r="C260" s="2" t="s">
        <v>9361</v>
      </c>
      <c r="D260" s="2" t="s">
        <v>2582</v>
      </c>
      <c r="E260">
        <v>13239</v>
      </c>
    </row>
    <row r="261" spans="1:5" ht="60" x14ac:dyDescent="0.25">
      <c r="A261" s="2" t="s">
        <v>8717</v>
      </c>
      <c r="B261" s="2" t="s">
        <v>9362</v>
      </c>
      <c r="C261" s="2" t="s">
        <v>9363</v>
      </c>
      <c r="D261" s="2" t="s">
        <v>9364</v>
      </c>
      <c r="E261">
        <v>9853</v>
      </c>
    </row>
    <row r="262" spans="1:5" ht="30" x14ac:dyDescent="0.25">
      <c r="A262" s="2" t="s">
        <v>8717</v>
      </c>
      <c r="B262" s="2" t="s">
        <v>9365</v>
      </c>
      <c r="C262" s="2" t="s">
        <v>9366</v>
      </c>
      <c r="D262" s="2" t="s">
        <v>9367</v>
      </c>
      <c r="E262">
        <v>12008</v>
      </c>
    </row>
    <row r="263" spans="1:5" ht="45" x14ac:dyDescent="0.25">
      <c r="A263" s="2" t="s">
        <v>8717</v>
      </c>
      <c r="B263" s="2" t="s">
        <v>6836</v>
      </c>
      <c r="C263" s="2" t="s">
        <v>9368</v>
      </c>
      <c r="D263" s="2" t="s">
        <v>9369</v>
      </c>
      <c r="E263">
        <v>22769.55</v>
      </c>
    </row>
    <row r="264" spans="1:5" ht="30" x14ac:dyDescent="0.25">
      <c r="A264" s="2" t="s">
        <v>8717</v>
      </c>
      <c r="B264" s="2" t="s">
        <v>9370</v>
      </c>
      <c r="C264" s="2" t="s">
        <v>9371</v>
      </c>
      <c r="D264" s="2" t="s">
        <v>5339</v>
      </c>
      <c r="E264">
        <v>64350</v>
      </c>
    </row>
    <row r="265" spans="1:5" ht="45" x14ac:dyDescent="0.25">
      <c r="A265" s="2" t="s">
        <v>8717</v>
      </c>
      <c r="B265" s="2" t="s">
        <v>9372</v>
      </c>
      <c r="C265" s="2" t="s">
        <v>9319</v>
      </c>
      <c r="D265" s="2" t="s">
        <v>9373</v>
      </c>
      <c r="E265" s="17">
        <v>47034.239999999998</v>
      </c>
    </row>
    <row r="266" spans="1:5" ht="45" x14ac:dyDescent="0.25">
      <c r="A266" s="2" t="s">
        <v>8717</v>
      </c>
      <c r="B266" s="2" t="s">
        <v>9374</v>
      </c>
      <c r="C266" s="2" t="s">
        <v>9319</v>
      </c>
      <c r="D266" s="2" t="s">
        <v>9373</v>
      </c>
      <c r="E266" s="17"/>
    </row>
    <row r="267" spans="1:5" ht="75" x14ac:dyDescent="0.25">
      <c r="A267" s="2" t="s">
        <v>8717</v>
      </c>
      <c r="B267" s="2" t="s">
        <v>9375</v>
      </c>
      <c r="C267" s="2" t="s">
        <v>9376</v>
      </c>
      <c r="D267" s="2" t="s">
        <v>9377</v>
      </c>
      <c r="E267">
        <v>24631</v>
      </c>
    </row>
    <row r="268" spans="1:5" ht="30" x14ac:dyDescent="0.25">
      <c r="A268" s="2" t="s">
        <v>8717</v>
      </c>
      <c r="B268" s="2" t="s">
        <v>9378</v>
      </c>
      <c r="C268" s="2" t="s">
        <v>9379</v>
      </c>
      <c r="D268" s="2" t="s">
        <v>9380</v>
      </c>
      <c r="E268">
        <v>30174</v>
      </c>
    </row>
    <row r="269" spans="1:5" ht="135" x14ac:dyDescent="0.25">
      <c r="A269" s="2" t="s">
        <v>8717</v>
      </c>
      <c r="B269" s="2" t="s">
        <v>9381</v>
      </c>
      <c r="C269" s="2" t="s">
        <v>9382</v>
      </c>
      <c r="D269" s="2" t="s">
        <v>9383</v>
      </c>
      <c r="E269">
        <v>30789</v>
      </c>
    </row>
    <row r="270" spans="1:5" ht="45" x14ac:dyDescent="0.25">
      <c r="A270" s="2" t="s">
        <v>8717</v>
      </c>
      <c r="B270" s="2" t="s">
        <v>9384</v>
      </c>
      <c r="C270" s="2" t="s">
        <v>9385</v>
      </c>
      <c r="D270" s="2" t="s">
        <v>9386</v>
      </c>
      <c r="E270">
        <v>19705</v>
      </c>
    </row>
    <row r="271" spans="1:5" ht="90" x14ac:dyDescent="0.25">
      <c r="A271" s="2" t="s">
        <v>8717</v>
      </c>
      <c r="B271" s="2" t="s">
        <v>9387</v>
      </c>
      <c r="C271" s="2" t="s">
        <v>9388</v>
      </c>
      <c r="D271" s="2" t="s">
        <v>9389</v>
      </c>
      <c r="E271">
        <v>22168</v>
      </c>
    </row>
    <row r="272" spans="1:5" ht="30" x14ac:dyDescent="0.25">
      <c r="A272" s="2" t="s">
        <v>8717</v>
      </c>
      <c r="B272" s="2" t="s">
        <v>9390</v>
      </c>
      <c r="C272" s="2" t="s">
        <v>9136</v>
      </c>
      <c r="D272" s="2" t="s">
        <v>1144</v>
      </c>
      <c r="E272">
        <v>24600</v>
      </c>
    </row>
    <row r="273" spans="1:5" ht="30" x14ac:dyDescent="0.25">
      <c r="A273" s="2" t="s">
        <v>8717</v>
      </c>
      <c r="B273" s="2" t="s">
        <v>9391</v>
      </c>
      <c r="C273" s="2" t="s">
        <v>9392</v>
      </c>
      <c r="D273" s="2" t="s">
        <v>9393</v>
      </c>
      <c r="E273">
        <v>18474</v>
      </c>
    </row>
    <row r="274" spans="1:5" ht="30" x14ac:dyDescent="0.25">
      <c r="A274" s="2" t="s">
        <v>8717</v>
      </c>
      <c r="B274" s="2" t="s">
        <v>9394</v>
      </c>
      <c r="C274" s="2" t="s">
        <v>8884</v>
      </c>
      <c r="D274" s="2" t="s">
        <v>9042</v>
      </c>
      <c r="E274">
        <v>22784</v>
      </c>
    </row>
    <row r="275" spans="1:5" ht="45" x14ac:dyDescent="0.25">
      <c r="A275" s="2" t="s">
        <v>8717</v>
      </c>
      <c r="B275" s="2" t="s">
        <v>9395</v>
      </c>
      <c r="C275" s="2" t="s">
        <v>9396</v>
      </c>
      <c r="D275" s="2" t="s">
        <v>9397</v>
      </c>
      <c r="E275">
        <v>104992</v>
      </c>
    </row>
    <row r="276" spans="1:5" ht="45" x14ac:dyDescent="0.25">
      <c r="A276" s="2" t="s">
        <v>8717</v>
      </c>
      <c r="B276" s="2" t="s">
        <v>9398</v>
      </c>
      <c r="C276" s="2" t="s">
        <v>9399</v>
      </c>
      <c r="D276" s="2" t="s">
        <v>9400</v>
      </c>
      <c r="E276">
        <v>50000</v>
      </c>
    </row>
    <row r="277" spans="1:5" ht="30" x14ac:dyDescent="0.25">
      <c r="A277" s="2" t="s">
        <v>8717</v>
      </c>
      <c r="B277" s="2" t="s">
        <v>9401</v>
      </c>
      <c r="C277" s="2" t="s">
        <v>9402</v>
      </c>
      <c r="D277" s="2" t="s">
        <v>9403</v>
      </c>
      <c r="E277">
        <v>31405</v>
      </c>
    </row>
    <row r="278" spans="1:5" ht="60" x14ac:dyDescent="0.25">
      <c r="A278" s="2" t="s">
        <v>8717</v>
      </c>
      <c r="B278" s="2" t="s">
        <v>5734</v>
      </c>
      <c r="C278" s="2" t="s">
        <v>9404</v>
      </c>
      <c r="D278" s="2" t="s">
        <v>9405</v>
      </c>
      <c r="E278">
        <v>28326</v>
      </c>
    </row>
    <row r="279" spans="1:5" ht="30" x14ac:dyDescent="0.25">
      <c r="A279" s="2" t="s">
        <v>8717</v>
      </c>
      <c r="B279" s="2" t="s">
        <v>9406</v>
      </c>
      <c r="C279" s="2" t="s">
        <v>9407</v>
      </c>
      <c r="D279" s="2" t="s">
        <v>9408</v>
      </c>
      <c r="E279">
        <v>8929</v>
      </c>
    </row>
    <row r="280" spans="1:5" ht="45" x14ac:dyDescent="0.25">
      <c r="A280" s="2" t="s">
        <v>8717</v>
      </c>
      <c r="B280" s="2" t="s">
        <v>9409</v>
      </c>
      <c r="C280" s="2" t="s">
        <v>8935</v>
      </c>
      <c r="D280" s="2" t="s">
        <v>9410</v>
      </c>
      <c r="E280">
        <v>15395</v>
      </c>
    </row>
    <row r="281" spans="1:5" ht="60" x14ac:dyDescent="0.25">
      <c r="A281" s="2" t="s">
        <v>8717</v>
      </c>
      <c r="B281" s="2" t="s">
        <v>9411</v>
      </c>
      <c r="C281" s="2" t="s">
        <v>9412</v>
      </c>
      <c r="D281" s="2" t="s">
        <v>9413</v>
      </c>
      <c r="E281">
        <v>12005</v>
      </c>
    </row>
    <row r="282" spans="1:5" ht="30" x14ac:dyDescent="0.25">
      <c r="A282" s="2" t="s">
        <v>8717</v>
      </c>
      <c r="B282" s="2" t="s">
        <v>9414</v>
      </c>
      <c r="C282" s="2" t="s">
        <v>9415</v>
      </c>
      <c r="D282" s="2" t="s">
        <v>8843</v>
      </c>
      <c r="E282">
        <v>24631</v>
      </c>
    </row>
    <row r="283" spans="1:5" ht="90" x14ac:dyDescent="0.25">
      <c r="A283" s="2" t="s">
        <v>8717</v>
      </c>
      <c r="B283" s="15" t="s">
        <v>9416</v>
      </c>
      <c r="C283" s="2" t="s">
        <v>9417</v>
      </c>
      <c r="D283" s="2" t="s">
        <v>9418</v>
      </c>
      <c r="E283" s="17">
        <v>34176</v>
      </c>
    </row>
    <row r="284" spans="1:5" ht="90" x14ac:dyDescent="0.25">
      <c r="A284" s="2" t="s">
        <v>8717</v>
      </c>
      <c r="B284" s="15"/>
      <c r="C284" s="2" t="s">
        <v>9417</v>
      </c>
      <c r="D284" s="2" t="s">
        <v>9418</v>
      </c>
      <c r="E284" s="17"/>
    </row>
    <row r="285" spans="1:5" ht="90" x14ac:dyDescent="0.25">
      <c r="A285" s="2" t="s">
        <v>8717</v>
      </c>
      <c r="B285" s="15"/>
      <c r="C285" s="2" t="s">
        <v>9417</v>
      </c>
      <c r="D285" s="2" t="s">
        <v>9418</v>
      </c>
      <c r="E285" s="17"/>
    </row>
    <row r="286" spans="1:5" ht="90" x14ac:dyDescent="0.25">
      <c r="A286" s="2" t="s">
        <v>8717</v>
      </c>
      <c r="B286" s="2" t="s">
        <v>9419</v>
      </c>
      <c r="C286" s="2" t="s">
        <v>9420</v>
      </c>
      <c r="D286" s="2" t="s">
        <v>9421</v>
      </c>
      <c r="E286">
        <v>16934</v>
      </c>
    </row>
    <row r="287" spans="1:5" ht="60" x14ac:dyDescent="0.25">
      <c r="A287" s="2" t="s">
        <v>8717</v>
      </c>
      <c r="B287" s="2" t="s">
        <v>9422</v>
      </c>
      <c r="C287" s="2" t="s">
        <v>9423</v>
      </c>
      <c r="D287" s="2" t="s">
        <v>9424</v>
      </c>
      <c r="E287">
        <v>15703</v>
      </c>
    </row>
    <row r="288" spans="1:5" ht="105" x14ac:dyDescent="0.25">
      <c r="A288" s="2" t="s">
        <v>8717</v>
      </c>
      <c r="B288" s="2" t="s">
        <v>9425</v>
      </c>
      <c r="C288" s="2" t="s">
        <v>9426</v>
      </c>
      <c r="D288" s="2" t="s">
        <v>9427</v>
      </c>
      <c r="E288">
        <v>21553</v>
      </c>
    </row>
    <row r="289" spans="1:5" ht="45" x14ac:dyDescent="0.25">
      <c r="A289" s="2" t="s">
        <v>8717</v>
      </c>
      <c r="B289" s="2" t="s">
        <v>9428</v>
      </c>
      <c r="C289" s="2" t="s">
        <v>9429</v>
      </c>
      <c r="D289" s="2" t="s">
        <v>9430</v>
      </c>
      <c r="E289">
        <v>22784</v>
      </c>
    </row>
    <row r="290" spans="1:5" ht="60" x14ac:dyDescent="0.25">
      <c r="A290" s="2" t="s">
        <v>8717</v>
      </c>
      <c r="B290" s="2" t="s">
        <v>9431</v>
      </c>
      <c r="C290" s="2" t="s">
        <v>9211</v>
      </c>
      <c r="D290" s="2" t="s">
        <v>9432</v>
      </c>
      <c r="E290">
        <v>24631</v>
      </c>
    </row>
    <row r="291" spans="1:5" ht="90" x14ac:dyDescent="0.25">
      <c r="A291" s="2" t="s">
        <v>8717</v>
      </c>
      <c r="B291" s="2" t="s">
        <v>9433</v>
      </c>
      <c r="C291" s="2" t="s">
        <v>9434</v>
      </c>
      <c r="D291" s="2" t="s">
        <v>9435</v>
      </c>
      <c r="E291">
        <v>20321</v>
      </c>
    </row>
    <row r="292" spans="1:5" ht="30" x14ac:dyDescent="0.25">
      <c r="A292" s="2" t="s">
        <v>8717</v>
      </c>
      <c r="B292" s="2" t="s">
        <v>9436</v>
      </c>
      <c r="C292" s="2" t="s">
        <v>8935</v>
      </c>
      <c r="D292" s="2" t="s">
        <v>9437</v>
      </c>
      <c r="E292">
        <v>18166</v>
      </c>
    </row>
    <row r="293" spans="1:5" ht="45" x14ac:dyDescent="0.25">
      <c r="A293" s="2" t="s">
        <v>8717</v>
      </c>
      <c r="B293" s="2" t="s">
        <v>9438</v>
      </c>
      <c r="C293" s="2" t="s">
        <v>9439</v>
      </c>
      <c r="D293" s="2" t="s">
        <v>9440</v>
      </c>
      <c r="E293">
        <v>26171</v>
      </c>
    </row>
    <row r="294" spans="1:5" ht="90" x14ac:dyDescent="0.25">
      <c r="A294" s="2" t="s">
        <v>8717</v>
      </c>
      <c r="B294" s="2" t="s">
        <v>9441</v>
      </c>
      <c r="C294" s="2" t="s">
        <v>9223</v>
      </c>
      <c r="D294" s="2" t="s">
        <v>9442</v>
      </c>
      <c r="E294">
        <v>15280.54</v>
      </c>
    </row>
    <row r="295" spans="1:5" ht="30" x14ac:dyDescent="0.25">
      <c r="A295" s="2" t="s">
        <v>8717</v>
      </c>
      <c r="B295" s="2" t="s">
        <v>9443</v>
      </c>
      <c r="C295" s="2" t="s">
        <v>9439</v>
      </c>
      <c r="D295" s="2" t="s">
        <v>9444</v>
      </c>
      <c r="E295">
        <v>18706.12</v>
      </c>
    </row>
    <row r="296" spans="1:5" ht="45" x14ac:dyDescent="0.25">
      <c r="A296" s="2" t="s">
        <v>8717</v>
      </c>
      <c r="B296" s="2" t="s">
        <v>9445</v>
      </c>
      <c r="C296" s="2" t="s">
        <v>9446</v>
      </c>
      <c r="D296" s="2" t="s">
        <v>9447</v>
      </c>
      <c r="E296">
        <v>16318</v>
      </c>
    </row>
    <row r="297" spans="1:5" ht="30" x14ac:dyDescent="0.25">
      <c r="A297" s="2" t="s">
        <v>8717</v>
      </c>
      <c r="B297" s="2" t="s">
        <v>9448</v>
      </c>
      <c r="C297" s="2" t="s">
        <v>9449</v>
      </c>
      <c r="D297" s="2" t="s">
        <v>9450</v>
      </c>
      <c r="E297">
        <v>24305</v>
      </c>
    </row>
    <row r="298" spans="1:5" ht="30" x14ac:dyDescent="0.25">
      <c r="A298" s="2" t="s">
        <v>8717</v>
      </c>
      <c r="B298" s="2" t="s">
        <v>9451</v>
      </c>
      <c r="C298" s="2" t="s">
        <v>9452</v>
      </c>
      <c r="D298" s="2" t="s">
        <v>9453</v>
      </c>
      <c r="E298">
        <v>28018</v>
      </c>
    </row>
    <row r="299" spans="1:5" ht="75" x14ac:dyDescent="0.25">
      <c r="A299" s="2" t="s">
        <v>8717</v>
      </c>
      <c r="B299" s="2" t="s">
        <v>9454</v>
      </c>
      <c r="C299" s="2" t="s">
        <v>9455</v>
      </c>
      <c r="D299" s="2" t="s">
        <v>9456</v>
      </c>
      <c r="E299">
        <v>21553</v>
      </c>
    </row>
    <row r="300" spans="1:5" ht="45" x14ac:dyDescent="0.25">
      <c r="A300" s="2" t="s">
        <v>8717</v>
      </c>
      <c r="B300" s="2" t="s">
        <v>9457</v>
      </c>
      <c r="C300" s="2" t="s">
        <v>9458</v>
      </c>
      <c r="D300" s="2" t="s">
        <v>9459</v>
      </c>
      <c r="E300">
        <v>16934</v>
      </c>
    </row>
    <row r="301" spans="1:5" ht="30" x14ac:dyDescent="0.25">
      <c r="A301" s="2" t="s">
        <v>8717</v>
      </c>
      <c r="B301" s="2" t="s">
        <v>9460</v>
      </c>
      <c r="C301" s="2" t="s">
        <v>9461</v>
      </c>
      <c r="D301" s="2" t="s">
        <v>9462</v>
      </c>
      <c r="E301">
        <v>30789</v>
      </c>
    </row>
    <row r="302" spans="1:5" ht="120" x14ac:dyDescent="0.25">
      <c r="A302" s="2" t="s">
        <v>8717</v>
      </c>
      <c r="B302" s="2" t="s">
        <v>9463</v>
      </c>
      <c r="C302" s="2" t="s">
        <v>9464</v>
      </c>
      <c r="D302" s="2" t="s">
        <v>9465</v>
      </c>
      <c r="E302">
        <v>24631</v>
      </c>
    </row>
    <row r="303" spans="1:5" ht="30" x14ac:dyDescent="0.25">
      <c r="A303" s="2" t="s">
        <v>8717</v>
      </c>
      <c r="B303" s="2" t="s">
        <v>7737</v>
      </c>
      <c r="C303" s="2" t="s">
        <v>9466</v>
      </c>
      <c r="D303" s="2" t="s">
        <v>9467</v>
      </c>
      <c r="E303">
        <v>25247</v>
      </c>
    </row>
    <row r="304" spans="1:5" ht="75" x14ac:dyDescent="0.25">
      <c r="A304" s="2" t="s">
        <v>8717</v>
      </c>
      <c r="B304" s="2" t="s">
        <v>9468</v>
      </c>
      <c r="C304" s="2" t="s">
        <v>9469</v>
      </c>
      <c r="D304" s="2" t="s">
        <v>9470</v>
      </c>
      <c r="E304">
        <v>20569</v>
      </c>
    </row>
    <row r="305" spans="1:5" ht="60" x14ac:dyDescent="0.25">
      <c r="A305" s="2" t="s">
        <v>8717</v>
      </c>
      <c r="B305" s="2" t="s">
        <v>9471</v>
      </c>
      <c r="C305" s="2" t="s">
        <v>9472</v>
      </c>
      <c r="D305" s="2" t="s">
        <v>9473</v>
      </c>
      <c r="E305">
        <v>12587</v>
      </c>
    </row>
    <row r="306" spans="1:5" ht="90" x14ac:dyDescent="0.25">
      <c r="A306" s="2" t="s">
        <v>8717</v>
      </c>
      <c r="B306" s="2" t="s">
        <v>9474</v>
      </c>
      <c r="C306" s="2" t="s">
        <v>9347</v>
      </c>
      <c r="D306" s="2" t="s">
        <v>9475</v>
      </c>
      <c r="E306">
        <v>27710</v>
      </c>
    </row>
    <row r="307" spans="1:5" ht="30" x14ac:dyDescent="0.25">
      <c r="A307" s="2" t="s">
        <v>8717</v>
      </c>
      <c r="B307" s="2" t="s">
        <v>9476</v>
      </c>
      <c r="C307" s="2" t="s">
        <v>9477</v>
      </c>
      <c r="D307" s="2" t="s">
        <v>960</v>
      </c>
      <c r="E307">
        <v>24631</v>
      </c>
    </row>
    <row r="308" spans="1:5" ht="30" x14ac:dyDescent="0.25">
      <c r="A308" s="2" t="s">
        <v>8717</v>
      </c>
      <c r="B308" s="2" t="s">
        <v>9478</v>
      </c>
      <c r="C308" s="2" t="s">
        <v>8935</v>
      </c>
      <c r="D308" s="2" t="s">
        <v>1144</v>
      </c>
      <c r="E308">
        <v>27613.61</v>
      </c>
    </row>
    <row r="309" spans="1:5" ht="30" x14ac:dyDescent="0.25">
      <c r="A309" s="2" t="s">
        <v>8717</v>
      </c>
      <c r="B309" s="2" t="s">
        <v>9479</v>
      </c>
      <c r="C309" s="2" t="s">
        <v>9480</v>
      </c>
      <c r="D309" s="2" t="s">
        <v>9481</v>
      </c>
      <c r="E309">
        <v>25555</v>
      </c>
    </row>
    <row r="310" spans="1:5" ht="90" x14ac:dyDescent="0.25">
      <c r="A310" s="2" t="s">
        <v>8717</v>
      </c>
      <c r="B310" s="2" t="s">
        <v>9482</v>
      </c>
      <c r="C310" s="2" t="s">
        <v>9483</v>
      </c>
      <c r="D310" s="2" t="s">
        <v>9484</v>
      </c>
      <c r="E310" s="17">
        <v>53881</v>
      </c>
    </row>
    <row r="311" spans="1:5" ht="90" x14ac:dyDescent="0.25">
      <c r="A311" s="2" t="s">
        <v>8717</v>
      </c>
      <c r="B311" s="2" t="s">
        <v>9485</v>
      </c>
      <c r="C311" s="2" t="s">
        <v>9483</v>
      </c>
      <c r="D311" s="2" t="s">
        <v>9484</v>
      </c>
      <c r="E311" s="17"/>
    </row>
    <row r="312" spans="1:5" ht="75" x14ac:dyDescent="0.25">
      <c r="A312" s="2" t="s">
        <v>8717</v>
      </c>
      <c r="B312" s="2" t="s">
        <v>9486</v>
      </c>
      <c r="C312" s="2" t="s">
        <v>9487</v>
      </c>
      <c r="D312" s="2" t="s">
        <v>9488</v>
      </c>
      <c r="E312">
        <v>40642</v>
      </c>
    </row>
    <row r="313" spans="1:5" ht="45" x14ac:dyDescent="0.25">
      <c r="A313" s="2" t="s">
        <v>8717</v>
      </c>
      <c r="B313" s="2" t="s">
        <v>9489</v>
      </c>
      <c r="C313" s="2" t="s">
        <v>9490</v>
      </c>
      <c r="D313" s="2" t="s">
        <v>9491</v>
      </c>
      <c r="E313">
        <v>9853</v>
      </c>
    </row>
    <row r="314" spans="1:5" ht="45" x14ac:dyDescent="0.25">
      <c r="A314" s="2" t="s">
        <v>8717</v>
      </c>
      <c r="B314" s="2" t="s">
        <v>9492</v>
      </c>
      <c r="C314" s="2" t="s">
        <v>9493</v>
      </c>
      <c r="D314" s="2" t="s">
        <v>9494</v>
      </c>
      <c r="E314">
        <v>24324</v>
      </c>
    </row>
    <row r="315" spans="1:5" ht="30" x14ac:dyDescent="0.25">
      <c r="A315" s="2" t="s">
        <v>8717</v>
      </c>
      <c r="B315" s="2" t="s">
        <v>9495</v>
      </c>
      <c r="C315" s="2" t="s">
        <v>9496</v>
      </c>
      <c r="D315" s="2" t="s">
        <v>671</v>
      </c>
      <c r="E315">
        <v>25555</v>
      </c>
    </row>
    <row r="316" spans="1:5" ht="60" x14ac:dyDescent="0.25">
      <c r="A316" s="2" t="s">
        <v>8717</v>
      </c>
      <c r="B316" s="2" t="s">
        <v>9497</v>
      </c>
      <c r="C316" s="2" t="s">
        <v>9328</v>
      </c>
      <c r="D316" s="2" t="s">
        <v>9498</v>
      </c>
      <c r="E316">
        <v>24631</v>
      </c>
    </row>
    <row r="317" spans="1:5" ht="30" x14ac:dyDescent="0.25">
      <c r="A317" s="2" t="s">
        <v>8717</v>
      </c>
      <c r="B317" s="2" t="s">
        <v>9499</v>
      </c>
      <c r="C317" s="2" t="s">
        <v>9500</v>
      </c>
      <c r="D317" s="2" t="s">
        <v>960</v>
      </c>
      <c r="E317">
        <v>24016</v>
      </c>
    </row>
    <row r="318" spans="1:5" ht="60" x14ac:dyDescent="0.25">
      <c r="A318" s="2" t="s">
        <v>8717</v>
      </c>
      <c r="B318" s="2" t="s">
        <v>9501</v>
      </c>
      <c r="C318" s="2" t="s">
        <v>9502</v>
      </c>
      <c r="D318" s="2" t="s">
        <v>9503</v>
      </c>
      <c r="E318">
        <v>24016</v>
      </c>
    </row>
    <row r="319" spans="1:5" ht="30" x14ac:dyDescent="0.25">
      <c r="A319" s="2" t="s">
        <v>8717</v>
      </c>
      <c r="B319" s="2" t="s">
        <v>9504</v>
      </c>
      <c r="C319" s="2" t="s">
        <v>9505</v>
      </c>
      <c r="D319" s="2" t="s">
        <v>6350</v>
      </c>
      <c r="E319" s="17">
        <v>63426</v>
      </c>
    </row>
    <row r="320" spans="1:5" ht="30" x14ac:dyDescent="0.25">
      <c r="A320" s="2" t="s">
        <v>8717</v>
      </c>
      <c r="B320" s="2" t="s">
        <v>9506</v>
      </c>
      <c r="C320" s="2" t="s">
        <v>9490</v>
      </c>
      <c r="D320" s="2" t="s">
        <v>6350</v>
      </c>
      <c r="E320" s="17"/>
    </row>
    <row r="321" spans="1:5" ht="30" x14ac:dyDescent="0.25">
      <c r="A321" s="2" t="s">
        <v>8717</v>
      </c>
      <c r="B321" s="2" t="s">
        <v>9507</v>
      </c>
      <c r="C321" s="2" t="s">
        <v>9508</v>
      </c>
      <c r="D321" s="2" t="s">
        <v>1068</v>
      </c>
      <c r="E321">
        <v>20937</v>
      </c>
    </row>
    <row r="322" spans="1:5" ht="45" x14ac:dyDescent="0.25">
      <c r="A322" s="2" t="s">
        <v>8717</v>
      </c>
      <c r="B322" s="2" t="s">
        <v>9509</v>
      </c>
      <c r="C322" s="2" t="s">
        <v>9510</v>
      </c>
      <c r="D322" s="2" t="s">
        <v>9511</v>
      </c>
      <c r="E322">
        <v>24631</v>
      </c>
    </row>
    <row r="323" spans="1:5" ht="30" x14ac:dyDescent="0.25">
      <c r="A323" s="2" t="s">
        <v>8717</v>
      </c>
      <c r="B323" s="2" t="s">
        <v>826</v>
      </c>
      <c r="C323" s="2" t="s">
        <v>9512</v>
      </c>
      <c r="D323" s="2" t="s">
        <v>9513</v>
      </c>
      <c r="E323">
        <v>30481</v>
      </c>
    </row>
    <row r="324" spans="1:5" ht="75" x14ac:dyDescent="0.25">
      <c r="A324" s="2" t="s">
        <v>8717</v>
      </c>
      <c r="B324" s="2" t="s">
        <v>9514</v>
      </c>
      <c r="C324" s="2" t="s">
        <v>9515</v>
      </c>
      <c r="D324" s="2" t="s">
        <v>9516</v>
      </c>
      <c r="E324">
        <v>18457.71</v>
      </c>
    </row>
    <row r="325" spans="1:5" ht="90" x14ac:dyDescent="0.25">
      <c r="A325" s="2" t="s">
        <v>8717</v>
      </c>
      <c r="B325" s="2" t="s">
        <v>9517</v>
      </c>
      <c r="C325" s="2" t="s">
        <v>9518</v>
      </c>
      <c r="D325" s="2" t="s">
        <v>9519</v>
      </c>
      <c r="E325">
        <v>25555</v>
      </c>
    </row>
    <row r="326" spans="1:5" ht="30" x14ac:dyDescent="0.25">
      <c r="A326" s="2" t="s">
        <v>8717</v>
      </c>
      <c r="B326" s="2" t="s">
        <v>9520</v>
      </c>
      <c r="C326" s="2" t="s">
        <v>9521</v>
      </c>
      <c r="D326" s="2" t="s">
        <v>9522</v>
      </c>
      <c r="E326">
        <v>12316</v>
      </c>
    </row>
    <row r="327" spans="1:5" ht="45" x14ac:dyDescent="0.25">
      <c r="A327" s="2" t="s">
        <v>8717</v>
      </c>
      <c r="B327" s="2" t="s">
        <v>9523</v>
      </c>
      <c r="C327" s="2" t="s">
        <v>9524</v>
      </c>
      <c r="D327" s="2" t="s">
        <v>9525</v>
      </c>
      <c r="E327">
        <v>16900</v>
      </c>
    </row>
    <row r="328" spans="1:5" ht="60" x14ac:dyDescent="0.25">
      <c r="A328" s="2" t="s">
        <v>8717</v>
      </c>
      <c r="B328" s="2" t="s">
        <v>9526</v>
      </c>
      <c r="C328" s="2" t="s">
        <v>9129</v>
      </c>
      <c r="D328" s="2" t="s">
        <v>9527</v>
      </c>
      <c r="E328">
        <v>6774</v>
      </c>
    </row>
    <row r="329" spans="1:5" ht="120" x14ac:dyDescent="0.25">
      <c r="A329" s="2" t="s">
        <v>8717</v>
      </c>
      <c r="B329" s="2" t="s">
        <v>8998</v>
      </c>
      <c r="C329" s="2" t="s">
        <v>9528</v>
      </c>
      <c r="D329" s="2" t="s">
        <v>9529</v>
      </c>
      <c r="E329">
        <v>17823</v>
      </c>
    </row>
    <row r="330" spans="1:5" ht="45" x14ac:dyDescent="0.25">
      <c r="A330" s="2" t="s">
        <v>8717</v>
      </c>
      <c r="B330" s="2" t="s">
        <v>9530</v>
      </c>
      <c r="C330" s="2" t="s">
        <v>9531</v>
      </c>
      <c r="D330" s="2" t="s">
        <v>9532</v>
      </c>
      <c r="E330" s="17">
        <v>35999.760000000002</v>
      </c>
    </row>
    <row r="331" spans="1:5" ht="45" x14ac:dyDescent="0.25">
      <c r="A331" s="2" t="s">
        <v>8717</v>
      </c>
      <c r="B331" s="2" t="s">
        <v>9533</v>
      </c>
      <c r="C331" s="2" t="s">
        <v>9534</v>
      </c>
      <c r="D331" s="2" t="s">
        <v>9532</v>
      </c>
      <c r="E331" s="17"/>
    </row>
    <row r="332" spans="1:5" ht="60" x14ac:dyDescent="0.25">
      <c r="A332" s="2" t="s">
        <v>8717</v>
      </c>
      <c r="B332" s="2" t="s">
        <v>9535</v>
      </c>
      <c r="C332" s="2" t="s">
        <v>9536</v>
      </c>
      <c r="D332" s="2" t="s">
        <v>9537</v>
      </c>
      <c r="E332">
        <v>14163</v>
      </c>
    </row>
    <row r="333" spans="1:5" ht="30" x14ac:dyDescent="0.25">
      <c r="A333" s="2" t="s">
        <v>8717</v>
      </c>
      <c r="B333" s="2" t="s">
        <v>9538</v>
      </c>
      <c r="C333" s="2" t="s">
        <v>9539</v>
      </c>
      <c r="D333" s="2" t="s">
        <v>6350</v>
      </c>
      <c r="E333" s="17">
        <v>59732</v>
      </c>
    </row>
    <row r="334" spans="1:5" ht="30" x14ac:dyDescent="0.25">
      <c r="A334" s="2" t="s">
        <v>8717</v>
      </c>
      <c r="B334" s="2" t="s">
        <v>9540</v>
      </c>
      <c r="C334" s="2" t="s">
        <v>9539</v>
      </c>
      <c r="D334" s="2" t="s">
        <v>6350</v>
      </c>
      <c r="E334" s="17"/>
    </row>
    <row r="335" spans="1:5" ht="30" x14ac:dyDescent="0.25">
      <c r="A335" s="2" t="s">
        <v>8717</v>
      </c>
      <c r="B335" s="2" t="s">
        <v>9541</v>
      </c>
      <c r="C335" s="2" t="s">
        <v>9539</v>
      </c>
      <c r="D335" s="2" t="s">
        <v>6350</v>
      </c>
      <c r="E335" s="17"/>
    </row>
    <row r="336" spans="1:5" ht="30" x14ac:dyDescent="0.25">
      <c r="A336" s="2" t="s">
        <v>8717</v>
      </c>
      <c r="B336" s="2" t="s">
        <v>9542</v>
      </c>
      <c r="C336" s="2" t="s">
        <v>9539</v>
      </c>
      <c r="D336" s="2" t="s">
        <v>6350</v>
      </c>
      <c r="E336" s="17"/>
    </row>
    <row r="337" spans="1:5" ht="30" x14ac:dyDescent="0.25">
      <c r="A337" s="2" t="s">
        <v>8717</v>
      </c>
      <c r="B337" s="2" t="s">
        <v>9543</v>
      </c>
      <c r="C337" s="2" t="s">
        <v>9041</v>
      </c>
      <c r="D337" s="2" t="s">
        <v>5339</v>
      </c>
      <c r="E337">
        <v>24631</v>
      </c>
    </row>
    <row r="338" spans="1:5" ht="90" x14ac:dyDescent="0.25">
      <c r="A338" s="2" t="s">
        <v>8717</v>
      </c>
      <c r="B338" s="2" t="s">
        <v>9544</v>
      </c>
      <c r="C338" s="2" t="s">
        <v>9545</v>
      </c>
      <c r="D338" s="2" t="s">
        <v>9546</v>
      </c>
      <c r="E338">
        <v>36947</v>
      </c>
    </row>
    <row r="339" spans="1:5" ht="45" x14ac:dyDescent="0.25">
      <c r="A339" s="2" t="s">
        <v>8717</v>
      </c>
      <c r="B339" s="2" t="s">
        <v>9547</v>
      </c>
      <c r="C339" s="2" t="s">
        <v>9548</v>
      </c>
      <c r="D339" s="2" t="s">
        <v>9549</v>
      </c>
      <c r="E339" s="17">
        <v>55420</v>
      </c>
    </row>
    <row r="340" spans="1:5" ht="45" x14ac:dyDescent="0.25">
      <c r="A340" s="2" t="s">
        <v>8717</v>
      </c>
      <c r="B340" s="2" t="s">
        <v>9550</v>
      </c>
      <c r="C340" s="2" t="s">
        <v>9548</v>
      </c>
      <c r="D340" s="2" t="s">
        <v>9549</v>
      </c>
      <c r="E340" s="17"/>
    </row>
    <row r="341" spans="1:5" ht="90" x14ac:dyDescent="0.25">
      <c r="A341" s="2" t="s">
        <v>8717</v>
      </c>
      <c r="B341" s="2" t="s">
        <v>9551</v>
      </c>
      <c r="C341" s="2" t="s">
        <v>9552</v>
      </c>
      <c r="D341" s="2" t="s">
        <v>9553</v>
      </c>
      <c r="E341">
        <v>9237</v>
      </c>
    </row>
    <row r="342" spans="1:5" ht="60" x14ac:dyDescent="0.25">
      <c r="A342" s="2" t="s">
        <v>8717</v>
      </c>
      <c r="B342" s="2" t="s">
        <v>9554</v>
      </c>
      <c r="C342" s="2" t="s">
        <v>9555</v>
      </c>
      <c r="D342" s="2" t="s">
        <v>9556</v>
      </c>
      <c r="E342">
        <v>21553</v>
      </c>
    </row>
    <row r="343" spans="1:5" ht="120" x14ac:dyDescent="0.25">
      <c r="A343" s="2" t="s">
        <v>8717</v>
      </c>
      <c r="B343" s="2" t="s">
        <v>9557</v>
      </c>
      <c r="C343" s="2" t="s">
        <v>9558</v>
      </c>
      <c r="D343" s="2" t="s">
        <v>9559</v>
      </c>
      <c r="E343">
        <v>45568</v>
      </c>
    </row>
    <row r="344" spans="1:5" ht="60" x14ac:dyDescent="0.25">
      <c r="A344" s="2" t="s">
        <v>8717</v>
      </c>
      <c r="B344" s="15" t="s">
        <v>9560</v>
      </c>
      <c r="C344" s="2" t="s">
        <v>9561</v>
      </c>
      <c r="D344" s="2" t="s">
        <v>9562</v>
      </c>
      <c r="E344" s="17">
        <v>26787</v>
      </c>
    </row>
    <row r="345" spans="1:5" ht="60" x14ac:dyDescent="0.25">
      <c r="A345" s="2" t="s">
        <v>8717</v>
      </c>
      <c r="B345" s="15"/>
      <c r="C345" s="2" t="s">
        <v>9561</v>
      </c>
      <c r="D345" s="2" t="s">
        <v>9562</v>
      </c>
      <c r="E345" s="17"/>
    </row>
    <row r="346" spans="1:5" ht="60" x14ac:dyDescent="0.25">
      <c r="A346" s="2" t="s">
        <v>8717</v>
      </c>
      <c r="B346" s="2" t="s">
        <v>9563</v>
      </c>
      <c r="C346" s="2" t="s">
        <v>9564</v>
      </c>
      <c r="D346" s="2" t="s">
        <v>9565</v>
      </c>
      <c r="E346">
        <v>15083</v>
      </c>
    </row>
    <row r="347" spans="1:5" ht="30" x14ac:dyDescent="0.25">
      <c r="A347" s="2" t="s">
        <v>8717</v>
      </c>
      <c r="B347" s="2" t="s">
        <v>9566</v>
      </c>
      <c r="C347" s="2" t="s">
        <v>9567</v>
      </c>
      <c r="D347" s="2" t="s">
        <v>9568</v>
      </c>
      <c r="E347">
        <v>32021</v>
      </c>
    </row>
    <row r="348" spans="1:5" ht="30" x14ac:dyDescent="0.25">
      <c r="A348" s="2" t="s">
        <v>8717</v>
      </c>
      <c r="B348" s="2" t="s">
        <v>8562</v>
      </c>
      <c r="C348" s="2" t="s">
        <v>9569</v>
      </c>
      <c r="D348" s="2" t="s">
        <v>6350</v>
      </c>
      <c r="E348">
        <v>23400</v>
      </c>
    </row>
    <row r="349" spans="1:5" ht="60" x14ac:dyDescent="0.25">
      <c r="A349" s="2" t="s">
        <v>8717</v>
      </c>
      <c r="B349" s="2" t="s">
        <v>9570</v>
      </c>
      <c r="C349" s="2" t="s">
        <v>9571</v>
      </c>
      <c r="D349" s="2" t="s">
        <v>9572</v>
      </c>
      <c r="E349">
        <v>28326</v>
      </c>
    </row>
    <row r="350" spans="1:5" ht="45" x14ac:dyDescent="0.25">
      <c r="A350" s="2" t="s">
        <v>8717</v>
      </c>
      <c r="B350" s="2" t="s">
        <v>9573</v>
      </c>
      <c r="C350" s="2" t="s">
        <v>9574</v>
      </c>
      <c r="D350" s="2" t="s">
        <v>9575</v>
      </c>
      <c r="E350">
        <v>34792</v>
      </c>
    </row>
    <row r="351" spans="1:5" ht="30" x14ac:dyDescent="0.25">
      <c r="A351" s="2" t="s">
        <v>8717</v>
      </c>
      <c r="B351" s="2" t="s">
        <v>9576</v>
      </c>
      <c r="C351" s="2" t="s">
        <v>9483</v>
      </c>
      <c r="D351" s="2" t="s">
        <v>9577</v>
      </c>
      <c r="E351">
        <v>32892.129999999997</v>
      </c>
    </row>
    <row r="352" spans="1:5" ht="30" x14ac:dyDescent="0.25">
      <c r="A352" s="2" t="s">
        <v>8717</v>
      </c>
      <c r="B352" s="2" t="s">
        <v>9578</v>
      </c>
      <c r="C352" s="2" t="s">
        <v>9579</v>
      </c>
      <c r="D352" s="2" t="s">
        <v>9444</v>
      </c>
      <c r="E352">
        <v>36024</v>
      </c>
    </row>
    <row r="353" spans="1:5" ht="75" x14ac:dyDescent="0.25">
      <c r="A353" s="2" t="s">
        <v>8717</v>
      </c>
      <c r="B353" s="2" t="s">
        <v>9580</v>
      </c>
      <c r="C353" s="2" t="s">
        <v>9581</v>
      </c>
      <c r="D353" s="2" t="s">
        <v>9582</v>
      </c>
      <c r="E353">
        <v>22168</v>
      </c>
    </row>
    <row r="354" spans="1:5" ht="60" x14ac:dyDescent="0.25">
      <c r="A354" s="2" t="s">
        <v>8717</v>
      </c>
      <c r="B354" s="2" t="s">
        <v>9583</v>
      </c>
      <c r="C354" s="2" t="s">
        <v>9584</v>
      </c>
      <c r="D354" s="2" t="s">
        <v>9585</v>
      </c>
      <c r="E354" s="17">
        <v>41891.129999999997</v>
      </c>
    </row>
    <row r="355" spans="1:5" ht="60" x14ac:dyDescent="0.25">
      <c r="A355" s="2" t="s">
        <v>8717</v>
      </c>
      <c r="B355" s="2" t="s">
        <v>9586</v>
      </c>
      <c r="C355" s="2" t="s">
        <v>9226</v>
      </c>
      <c r="D355" s="2" t="s">
        <v>9585</v>
      </c>
      <c r="E355" s="17"/>
    </row>
    <row r="356" spans="1:5" ht="60" x14ac:dyDescent="0.25">
      <c r="A356" s="2" t="s">
        <v>8717</v>
      </c>
      <c r="B356" s="2" t="s">
        <v>9587</v>
      </c>
      <c r="C356" s="2" t="s">
        <v>9588</v>
      </c>
      <c r="D356" s="2" t="s">
        <v>9585</v>
      </c>
      <c r="E356" s="17"/>
    </row>
    <row r="357" spans="1:5" ht="75" x14ac:dyDescent="0.25">
      <c r="A357" s="2" t="s">
        <v>8717</v>
      </c>
      <c r="B357" s="2" t="s">
        <v>9589</v>
      </c>
      <c r="C357" s="2" t="s">
        <v>9539</v>
      </c>
      <c r="D357" s="2" t="s">
        <v>9590</v>
      </c>
      <c r="E357">
        <v>5850</v>
      </c>
    </row>
    <row r="358" spans="1:5" ht="60" x14ac:dyDescent="0.25">
      <c r="A358" s="2" t="s">
        <v>8717</v>
      </c>
      <c r="B358" s="2" t="s">
        <v>9591</v>
      </c>
      <c r="C358" s="2" t="s">
        <v>9002</v>
      </c>
      <c r="D358" s="2" t="s">
        <v>9592</v>
      </c>
      <c r="E358">
        <v>36947</v>
      </c>
    </row>
    <row r="359" spans="1:5" ht="45" x14ac:dyDescent="0.25">
      <c r="A359" s="2" t="s">
        <v>8717</v>
      </c>
      <c r="B359" s="2" t="s">
        <v>9593</v>
      </c>
      <c r="C359" s="2" t="s">
        <v>9594</v>
      </c>
      <c r="D359" s="2" t="s">
        <v>9595</v>
      </c>
      <c r="E359">
        <v>12932</v>
      </c>
    </row>
    <row r="360" spans="1:5" ht="30" x14ac:dyDescent="0.25">
      <c r="A360" s="2" t="s">
        <v>8717</v>
      </c>
      <c r="B360" s="2" t="s">
        <v>9596</v>
      </c>
      <c r="C360" s="2" t="s">
        <v>8881</v>
      </c>
      <c r="D360" s="2" t="s">
        <v>8843</v>
      </c>
      <c r="E360">
        <v>29217.89</v>
      </c>
    </row>
    <row r="361" spans="1:5" ht="30" x14ac:dyDescent="0.25">
      <c r="A361" s="2" t="s">
        <v>8717</v>
      </c>
      <c r="B361" s="2" t="s">
        <v>9597</v>
      </c>
      <c r="C361" s="2" t="s">
        <v>9102</v>
      </c>
      <c r="D361" s="2" t="s">
        <v>9598</v>
      </c>
      <c r="E361">
        <v>13453.02</v>
      </c>
    </row>
    <row r="362" spans="1:5" ht="30" x14ac:dyDescent="0.25">
      <c r="A362" s="2" t="s">
        <v>8717</v>
      </c>
      <c r="B362" s="2" t="s">
        <v>9599</v>
      </c>
      <c r="C362" s="2" t="s">
        <v>9600</v>
      </c>
      <c r="D362" s="2" t="s">
        <v>9601</v>
      </c>
      <c r="E362">
        <v>62810</v>
      </c>
    </row>
    <row r="363" spans="1:5" ht="30" x14ac:dyDescent="0.25">
      <c r="A363" s="2" t="s">
        <v>8717</v>
      </c>
      <c r="B363" s="2" t="s">
        <v>9602</v>
      </c>
      <c r="C363" s="2" t="s">
        <v>9603</v>
      </c>
      <c r="D363" s="2" t="s">
        <v>9604</v>
      </c>
      <c r="E363">
        <v>8855.08</v>
      </c>
    </row>
    <row r="364" spans="1:5" ht="30" x14ac:dyDescent="0.25">
      <c r="A364" s="2" t="s">
        <v>8717</v>
      </c>
      <c r="B364" s="2" t="s">
        <v>9605</v>
      </c>
      <c r="C364" s="2" t="s">
        <v>9606</v>
      </c>
      <c r="D364" s="2" t="s">
        <v>5339</v>
      </c>
      <c r="E364">
        <v>52958</v>
      </c>
    </row>
    <row r="365" spans="1:5" ht="60" x14ac:dyDescent="0.25">
      <c r="A365" s="2" t="s">
        <v>8717</v>
      </c>
      <c r="B365" s="2" t="s">
        <v>9607</v>
      </c>
      <c r="C365" s="2" t="s">
        <v>9608</v>
      </c>
      <c r="D365" s="2" t="s">
        <v>9609</v>
      </c>
      <c r="E365">
        <v>21553</v>
      </c>
    </row>
    <row r="366" spans="1:5" ht="30" x14ac:dyDescent="0.25">
      <c r="A366" s="2" t="s">
        <v>8717</v>
      </c>
      <c r="B366" s="2" t="s">
        <v>9610</v>
      </c>
      <c r="C366" s="2" t="s">
        <v>9611</v>
      </c>
      <c r="D366" s="2" t="s">
        <v>9612</v>
      </c>
      <c r="E366">
        <v>46184</v>
      </c>
    </row>
    <row r="367" spans="1:5" ht="45" x14ac:dyDescent="0.25">
      <c r="A367" s="2" t="s">
        <v>8717</v>
      </c>
      <c r="B367" s="2" t="s">
        <v>9613</v>
      </c>
      <c r="C367" s="2" t="s">
        <v>9614</v>
      </c>
      <c r="D367" s="2" t="s">
        <v>9615</v>
      </c>
      <c r="E367">
        <v>14163</v>
      </c>
    </row>
    <row r="368" spans="1:5" ht="30" x14ac:dyDescent="0.25">
      <c r="A368" s="2" t="s">
        <v>8717</v>
      </c>
      <c r="B368" s="2" t="s">
        <v>9616</v>
      </c>
      <c r="C368" s="2" t="s">
        <v>8758</v>
      </c>
      <c r="D368" s="2" t="s">
        <v>9617</v>
      </c>
      <c r="E368">
        <v>32329</v>
      </c>
    </row>
    <row r="369" spans="1:5" ht="60" x14ac:dyDescent="0.25">
      <c r="A369" s="2" t="s">
        <v>8717</v>
      </c>
      <c r="B369" s="2" t="s">
        <v>9618</v>
      </c>
      <c r="C369" s="2" t="s">
        <v>9619</v>
      </c>
      <c r="D369" s="2" t="s">
        <v>9620</v>
      </c>
      <c r="E369">
        <v>19089</v>
      </c>
    </row>
    <row r="370" spans="1:5" ht="30" x14ac:dyDescent="0.25">
      <c r="A370" s="2" t="s">
        <v>8717</v>
      </c>
      <c r="B370" s="2" t="s">
        <v>9621</v>
      </c>
      <c r="C370" s="2" t="s">
        <v>9622</v>
      </c>
      <c r="D370" s="2" t="s">
        <v>9623</v>
      </c>
      <c r="E370" s="17">
        <v>39102</v>
      </c>
    </row>
    <row r="371" spans="1:5" ht="30" x14ac:dyDescent="0.25">
      <c r="A371" s="2" t="s">
        <v>8717</v>
      </c>
      <c r="B371" s="2" t="s">
        <v>9624</v>
      </c>
      <c r="C371" s="2" t="s">
        <v>9622</v>
      </c>
      <c r="D371" s="2" t="s">
        <v>9623</v>
      </c>
      <c r="E371" s="17"/>
    </row>
    <row r="372" spans="1:5" ht="30" x14ac:dyDescent="0.25">
      <c r="A372" s="2" t="s">
        <v>8717</v>
      </c>
      <c r="B372" s="2" t="s">
        <v>9625</v>
      </c>
      <c r="C372" s="2" t="s">
        <v>9626</v>
      </c>
      <c r="D372" s="2" t="s">
        <v>9627</v>
      </c>
      <c r="E372">
        <v>47416</v>
      </c>
    </row>
    <row r="373" spans="1:5" ht="75" x14ac:dyDescent="0.25">
      <c r="A373" s="2" t="s">
        <v>8717</v>
      </c>
      <c r="B373" s="2" t="s">
        <v>9628</v>
      </c>
      <c r="C373" s="2" t="s">
        <v>9629</v>
      </c>
      <c r="D373" s="2" t="s">
        <v>9630</v>
      </c>
      <c r="E373">
        <v>12008</v>
      </c>
    </row>
    <row r="374" spans="1:5" ht="45" x14ac:dyDescent="0.25">
      <c r="A374" s="2" t="s">
        <v>8717</v>
      </c>
      <c r="B374" s="2" t="s">
        <v>9631</v>
      </c>
      <c r="C374" s="2" t="s">
        <v>8935</v>
      </c>
      <c r="D374" s="2" t="s">
        <v>9023</v>
      </c>
      <c r="E374">
        <v>19279.259999999998</v>
      </c>
    </row>
    <row r="375" spans="1:5" ht="30" x14ac:dyDescent="0.25">
      <c r="A375" s="2" t="s">
        <v>8717</v>
      </c>
      <c r="B375" s="2" t="s">
        <v>9632</v>
      </c>
      <c r="C375" s="2" t="s">
        <v>9633</v>
      </c>
      <c r="D375" s="2" t="s">
        <v>9634</v>
      </c>
      <c r="E375">
        <v>30174</v>
      </c>
    </row>
    <row r="376" spans="1:5" ht="30" x14ac:dyDescent="0.25">
      <c r="A376" s="2" t="s">
        <v>8717</v>
      </c>
      <c r="B376" s="2" t="s">
        <v>9635</v>
      </c>
      <c r="C376" s="2" t="s">
        <v>8935</v>
      </c>
      <c r="D376" s="2" t="s">
        <v>9636</v>
      </c>
      <c r="E376">
        <v>123157</v>
      </c>
    </row>
    <row r="377" spans="1:5" ht="30" x14ac:dyDescent="0.25">
      <c r="A377" s="2" t="s">
        <v>8717</v>
      </c>
      <c r="B377" s="2" t="s">
        <v>9637</v>
      </c>
      <c r="C377" s="2" t="s">
        <v>9452</v>
      </c>
      <c r="D377" s="2" t="s">
        <v>9638</v>
      </c>
      <c r="E377">
        <v>26171</v>
      </c>
    </row>
    <row r="378" spans="1:5" ht="45" x14ac:dyDescent="0.25">
      <c r="A378" s="2" t="s">
        <v>8717</v>
      </c>
      <c r="B378" s="2" t="s">
        <v>9639</v>
      </c>
      <c r="C378" s="2" t="s">
        <v>9452</v>
      </c>
      <c r="D378" s="2" t="s">
        <v>9640</v>
      </c>
      <c r="E378">
        <v>13855</v>
      </c>
    </row>
    <row r="379" spans="1:5" ht="45" x14ac:dyDescent="0.25">
      <c r="A379" s="2" t="s">
        <v>8717</v>
      </c>
      <c r="B379" s="2" t="s">
        <v>9641</v>
      </c>
      <c r="C379" s="2" t="s">
        <v>9642</v>
      </c>
      <c r="D379" s="2" t="s">
        <v>9643</v>
      </c>
      <c r="E379">
        <v>16800</v>
      </c>
    </row>
    <row r="380" spans="1:5" ht="30" x14ac:dyDescent="0.25">
      <c r="A380" s="2" t="s">
        <v>8717</v>
      </c>
      <c r="B380" s="2" t="s">
        <v>9644</v>
      </c>
      <c r="C380" s="2" t="s">
        <v>9645</v>
      </c>
      <c r="D380" s="2" t="s">
        <v>9646</v>
      </c>
      <c r="E380">
        <v>58500</v>
      </c>
    </row>
    <row r="381" spans="1:5" ht="75" x14ac:dyDescent="0.25">
      <c r="A381" s="2" t="s">
        <v>8717</v>
      </c>
      <c r="B381" s="2" t="s">
        <v>9647</v>
      </c>
      <c r="C381" s="2" t="s">
        <v>9648</v>
      </c>
      <c r="D381" s="2" t="s">
        <v>9649</v>
      </c>
      <c r="E381">
        <v>21860</v>
      </c>
    </row>
    <row r="382" spans="1:5" ht="135" x14ac:dyDescent="0.25">
      <c r="A382" s="2" t="s">
        <v>8717</v>
      </c>
      <c r="B382" s="2" t="s">
        <v>9650</v>
      </c>
      <c r="C382" s="2" t="s">
        <v>9651</v>
      </c>
      <c r="D382" s="2" t="s">
        <v>9652</v>
      </c>
      <c r="E382">
        <v>30834.87</v>
      </c>
    </row>
    <row r="383" spans="1:5" ht="30" x14ac:dyDescent="0.25">
      <c r="A383" s="2" t="s">
        <v>8717</v>
      </c>
      <c r="B383" s="2" t="s">
        <v>9653</v>
      </c>
      <c r="C383" s="2" t="s">
        <v>9654</v>
      </c>
      <c r="D383" s="2" t="s">
        <v>6350</v>
      </c>
      <c r="E383">
        <v>19089</v>
      </c>
    </row>
    <row r="384" spans="1:5" ht="30" x14ac:dyDescent="0.25">
      <c r="A384" s="2" t="s">
        <v>8717</v>
      </c>
      <c r="B384" s="2" t="s">
        <v>9655</v>
      </c>
      <c r="C384" s="2" t="s">
        <v>9656</v>
      </c>
      <c r="D384" s="2" t="s">
        <v>9657</v>
      </c>
      <c r="E384">
        <v>18474</v>
      </c>
    </row>
    <row r="385" spans="1:5" ht="90" x14ac:dyDescent="0.25">
      <c r="A385" s="2" t="s">
        <v>8717</v>
      </c>
      <c r="B385" s="2" t="s">
        <v>9658</v>
      </c>
      <c r="C385" s="2" t="s">
        <v>9659</v>
      </c>
      <c r="D385" s="2" t="s">
        <v>9660</v>
      </c>
      <c r="E385">
        <v>24631</v>
      </c>
    </row>
    <row r="386" spans="1:5" ht="45" x14ac:dyDescent="0.25">
      <c r="A386" s="2" t="s">
        <v>8717</v>
      </c>
      <c r="B386" s="2" t="s">
        <v>9661</v>
      </c>
      <c r="C386" s="2" t="s">
        <v>9662</v>
      </c>
      <c r="D386" s="2" t="s">
        <v>9663</v>
      </c>
      <c r="E386">
        <v>49263</v>
      </c>
    </row>
    <row r="387" spans="1:5" ht="45" x14ac:dyDescent="0.25">
      <c r="A387" s="2" t="s">
        <v>8717</v>
      </c>
      <c r="B387" s="2" t="s">
        <v>9664</v>
      </c>
      <c r="C387" s="2" t="s">
        <v>9665</v>
      </c>
      <c r="D387" s="2" t="s">
        <v>9666</v>
      </c>
      <c r="E387">
        <v>21553</v>
      </c>
    </row>
    <row r="388" spans="1:5" ht="60" x14ac:dyDescent="0.25">
      <c r="A388" s="2" t="s">
        <v>8717</v>
      </c>
      <c r="B388" s="2" t="s">
        <v>9667</v>
      </c>
      <c r="C388" s="2" t="s">
        <v>9668</v>
      </c>
      <c r="D388" s="2" t="s">
        <v>9669</v>
      </c>
      <c r="E388">
        <v>38487</v>
      </c>
    </row>
    <row r="389" spans="1:5" ht="45" x14ac:dyDescent="0.25">
      <c r="A389" s="2" t="s">
        <v>8717</v>
      </c>
      <c r="B389" s="2" t="s">
        <v>9670</v>
      </c>
      <c r="C389" s="2" t="s">
        <v>9671</v>
      </c>
      <c r="D389" s="2" t="s">
        <v>9672</v>
      </c>
      <c r="E389" s="17">
        <v>69276</v>
      </c>
    </row>
    <row r="390" spans="1:5" ht="45" x14ac:dyDescent="0.25">
      <c r="A390" s="2" t="s">
        <v>8717</v>
      </c>
      <c r="B390" s="2" t="s">
        <v>9673</v>
      </c>
      <c r="C390" s="2" t="s">
        <v>9671</v>
      </c>
      <c r="D390" s="2" t="s">
        <v>9672</v>
      </c>
      <c r="E390" s="17"/>
    </row>
    <row r="391" spans="1:5" ht="30" x14ac:dyDescent="0.25">
      <c r="A391" s="2" t="s">
        <v>8717</v>
      </c>
      <c r="B391" s="2" t="s">
        <v>9674</v>
      </c>
      <c r="C391" s="2" t="s">
        <v>9675</v>
      </c>
      <c r="D391" s="2" t="s">
        <v>357</v>
      </c>
      <c r="E391">
        <v>19397</v>
      </c>
    </row>
    <row r="392" spans="1:5" ht="30" x14ac:dyDescent="0.25">
      <c r="A392" s="2" t="s">
        <v>8717</v>
      </c>
      <c r="B392" s="2" t="s">
        <v>9676</v>
      </c>
      <c r="C392" s="2" t="s">
        <v>8935</v>
      </c>
      <c r="D392" s="2" t="s">
        <v>9677</v>
      </c>
      <c r="E392">
        <v>20000</v>
      </c>
    </row>
    <row r="393" spans="1:5" ht="75" x14ac:dyDescent="0.25">
      <c r="A393" s="2" t="s">
        <v>8717</v>
      </c>
      <c r="B393" s="15" t="s">
        <v>9678</v>
      </c>
      <c r="C393" s="2" t="s">
        <v>8935</v>
      </c>
      <c r="D393" s="2" t="s">
        <v>9679</v>
      </c>
      <c r="E393" s="17">
        <v>22391.919999999998</v>
      </c>
    </row>
    <row r="394" spans="1:5" ht="75" x14ac:dyDescent="0.25">
      <c r="A394" s="2" t="s">
        <v>8717</v>
      </c>
      <c r="B394" s="15"/>
      <c r="C394" s="2" t="s">
        <v>8935</v>
      </c>
      <c r="D394" s="2" t="s">
        <v>9679</v>
      </c>
      <c r="E394" s="17"/>
    </row>
    <row r="395" spans="1:5" ht="75" x14ac:dyDescent="0.25">
      <c r="A395" s="2" t="s">
        <v>8717</v>
      </c>
      <c r="B395" s="15"/>
      <c r="C395" s="2" t="s">
        <v>8935</v>
      </c>
      <c r="D395" s="2" t="s">
        <v>9679</v>
      </c>
      <c r="E395" s="17"/>
    </row>
    <row r="396" spans="1:5" ht="75" x14ac:dyDescent="0.25">
      <c r="A396" s="2" t="s">
        <v>8717</v>
      </c>
      <c r="B396" s="15"/>
      <c r="C396" s="2" t="s">
        <v>8935</v>
      </c>
      <c r="D396" s="2" t="s">
        <v>9679</v>
      </c>
      <c r="E396" s="17"/>
    </row>
    <row r="397" spans="1:5" ht="30" x14ac:dyDescent="0.25">
      <c r="A397" s="2" t="s">
        <v>8717</v>
      </c>
      <c r="B397" s="2" t="s">
        <v>9680</v>
      </c>
      <c r="C397" s="2" t="s">
        <v>9681</v>
      </c>
      <c r="D397" s="2" t="s">
        <v>9682</v>
      </c>
      <c r="E397">
        <v>19705</v>
      </c>
    </row>
    <row r="398" spans="1:5" ht="30" x14ac:dyDescent="0.25">
      <c r="A398" s="2" t="s">
        <v>8717</v>
      </c>
      <c r="B398" s="2" t="s">
        <v>9683</v>
      </c>
      <c r="C398" s="2" t="s">
        <v>9684</v>
      </c>
      <c r="D398" s="2" t="s">
        <v>9685</v>
      </c>
      <c r="E398" s="17">
        <v>58808</v>
      </c>
    </row>
    <row r="399" spans="1:5" ht="30" x14ac:dyDescent="0.25">
      <c r="A399" s="2" t="s">
        <v>8717</v>
      </c>
      <c r="B399" s="2" t="s">
        <v>9686</v>
      </c>
      <c r="C399" s="2" t="s">
        <v>9684</v>
      </c>
      <c r="D399" s="2" t="s">
        <v>9685</v>
      </c>
      <c r="E399" s="17"/>
    </row>
    <row r="400" spans="1:5" ht="30" x14ac:dyDescent="0.25">
      <c r="A400" s="2" t="s">
        <v>8717</v>
      </c>
      <c r="B400" s="2" t="s">
        <v>9687</v>
      </c>
      <c r="C400" s="2" t="s">
        <v>9688</v>
      </c>
      <c r="D400" s="2" t="s">
        <v>9685</v>
      </c>
      <c r="E400" s="17"/>
    </row>
    <row r="401" spans="1:5" ht="30" x14ac:dyDescent="0.25">
      <c r="A401" s="2" t="s">
        <v>8717</v>
      </c>
      <c r="B401" s="2" t="s">
        <v>9689</v>
      </c>
      <c r="C401" s="2" t="s">
        <v>9690</v>
      </c>
      <c r="D401" s="2" t="s">
        <v>9691</v>
      </c>
      <c r="E401">
        <v>75126</v>
      </c>
    </row>
    <row r="402" spans="1:5" ht="45" x14ac:dyDescent="0.25">
      <c r="A402" s="2" t="s">
        <v>8717</v>
      </c>
      <c r="B402" s="2" t="s">
        <v>9692</v>
      </c>
      <c r="C402" s="2" t="s">
        <v>9693</v>
      </c>
      <c r="D402" s="2" t="s">
        <v>9694</v>
      </c>
      <c r="E402">
        <v>18474</v>
      </c>
    </row>
    <row r="403" spans="1:5" ht="90" x14ac:dyDescent="0.25">
      <c r="A403" s="2" t="s">
        <v>8717</v>
      </c>
      <c r="B403" s="2" t="s">
        <v>9695</v>
      </c>
      <c r="C403" s="2" t="s">
        <v>9696</v>
      </c>
      <c r="D403" s="2" t="s">
        <v>9697</v>
      </c>
      <c r="E403">
        <v>24631</v>
      </c>
    </row>
    <row r="404" spans="1:5" ht="120" x14ac:dyDescent="0.25">
      <c r="A404" s="2" t="s">
        <v>8717</v>
      </c>
      <c r="B404" s="2" t="s">
        <v>9698</v>
      </c>
      <c r="C404" s="2" t="s">
        <v>9699</v>
      </c>
      <c r="D404" s="2" t="s">
        <v>9700</v>
      </c>
      <c r="E404">
        <v>18474</v>
      </c>
    </row>
    <row r="405" spans="1:5" ht="45" x14ac:dyDescent="0.25">
      <c r="A405" s="2" t="s">
        <v>8717</v>
      </c>
      <c r="B405" s="2" t="s">
        <v>9701</v>
      </c>
      <c r="C405" s="2" t="s">
        <v>9702</v>
      </c>
      <c r="D405" s="2" t="s">
        <v>9703</v>
      </c>
      <c r="E405">
        <v>24010</v>
      </c>
    </row>
    <row r="406" spans="1:5" ht="75" x14ac:dyDescent="0.25">
      <c r="A406" s="2" t="s">
        <v>8717</v>
      </c>
      <c r="B406" s="2" t="s">
        <v>9704</v>
      </c>
      <c r="C406" s="2" t="s">
        <v>9705</v>
      </c>
      <c r="D406" s="2" t="s">
        <v>9706</v>
      </c>
      <c r="E406">
        <v>25549</v>
      </c>
    </row>
    <row r="407" spans="1:5" ht="30" x14ac:dyDescent="0.25">
      <c r="A407" s="2" t="s">
        <v>8717</v>
      </c>
      <c r="B407" s="2" t="s">
        <v>9707</v>
      </c>
      <c r="C407" s="2" t="s">
        <v>9708</v>
      </c>
      <c r="D407" s="2" t="s">
        <v>9042</v>
      </c>
      <c r="E407">
        <v>24631</v>
      </c>
    </row>
    <row r="408" spans="1:5" ht="45" x14ac:dyDescent="0.25">
      <c r="A408" s="2" t="s">
        <v>8717</v>
      </c>
      <c r="B408" s="2" t="s">
        <v>9709</v>
      </c>
      <c r="C408" s="2" t="s">
        <v>9710</v>
      </c>
      <c r="D408" s="2" t="s">
        <v>9711</v>
      </c>
      <c r="E408">
        <v>28018</v>
      </c>
    </row>
    <row r="409" spans="1:5" ht="30" x14ac:dyDescent="0.25">
      <c r="A409" s="2" t="s">
        <v>8717</v>
      </c>
      <c r="B409" s="2" t="s">
        <v>9712</v>
      </c>
      <c r="C409" s="2" t="s">
        <v>9713</v>
      </c>
      <c r="D409" s="2" t="s">
        <v>9714</v>
      </c>
      <c r="E409">
        <v>24399.03</v>
      </c>
    </row>
    <row r="410" spans="1:5" ht="30" x14ac:dyDescent="0.25">
      <c r="A410" s="2" t="s">
        <v>8717</v>
      </c>
      <c r="B410" s="2" t="s">
        <v>9715</v>
      </c>
      <c r="C410" s="2" t="s">
        <v>9716</v>
      </c>
      <c r="D410" s="2" t="s">
        <v>8824</v>
      </c>
      <c r="E410">
        <v>24593.16</v>
      </c>
    </row>
    <row r="411" spans="1:5" ht="30" x14ac:dyDescent="0.25">
      <c r="A411" s="2" t="s">
        <v>8717</v>
      </c>
      <c r="B411" s="2" t="s">
        <v>9717</v>
      </c>
      <c r="C411" s="2" t="s">
        <v>9718</v>
      </c>
      <c r="D411" s="2" t="s">
        <v>9623</v>
      </c>
      <c r="E411">
        <v>14776</v>
      </c>
    </row>
    <row r="412" spans="1:5" ht="60" x14ac:dyDescent="0.25">
      <c r="A412" s="2" t="s">
        <v>8717</v>
      </c>
      <c r="B412" s="2" t="s">
        <v>9719</v>
      </c>
      <c r="C412" s="2" t="s">
        <v>8935</v>
      </c>
      <c r="D412" s="2" t="s">
        <v>9720</v>
      </c>
      <c r="E412">
        <v>29866</v>
      </c>
    </row>
    <row r="413" spans="1:5" ht="30" x14ac:dyDescent="0.25">
      <c r="A413" s="2" t="s">
        <v>8717</v>
      </c>
      <c r="B413" s="2" t="s">
        <v>9721</v>
      </c>
      <c r="C413" s="2" t="s">
        <v>9722</v>
      </c>
      <c r="D413" s="2" t="s">
        <v>9723</v>
      </c>
      <c r="E413">
        <v>24631</v>
      </c>
    </row>
    <row r="414" spans="1:5" ht="45" x14ac:dyDescent="0.25">
      <c r="A414" s="2" t="s">
        <v>8717</v>
      </c>
      <c r="B414" s="2" t="s">
        <v>9724</v>
      </c>
      <c r="C414" s="2" t="s">
        <v>9483</v>
      </c>
      <c r="D414" s="2" t="s">
        <v>9725</v>
      </c>
      <c r="E414">
        <v>20013</v>
      </c>
    </row>
    <row r="415" spans="1:5" ht="60" x14ac:dyDescent="0.25">
      <c r="A415" s="2" t="s">
        <v>8717</v>
      </c>
      <c r="B415" s="2" t="s">
        <v>9726</v>
      </c>
      <c r="C415" s="2" t="s">
        <v>9727</v>
      </c>
      <c r="D415" s="2" t="s">
        <v>9728</v>
      </c>
      <c r="E415">
        <v>28634</v>
      </c>
    </row>
    <row r="416" spans="1:5" ht="30" x14ac:dyDescent="0.25">
      <c r="A416" s="2" t="s">
        <v>8717</v>
      </c>
      <c r="B416" s="2" t="s">
        <v>9729</v>
      </c>
      <c r="C416" s="2" t="s">
        <v>9730</v>
      </c>
      <c r="D416" s="2" t="s">
        <v>426</v>
      </c>
      <c r="E416">
        <v>26951.88</v>
      </c>
    </row>
    <row r="417" spans="1:5" ht="75" x14ac:dyDescent="0.25">
      <c r="A417" s="2" t="s">
        <v>8717</v>
      </c>
      <c r="B417" s="2" t="s">
        <v>9731</v>
      </c>
      <c r="C417" s="2" t="s">
        <v>9732</v>
      </c>
      <c r="D417" s="2" t="s">
        <v>9733</v>
      </c>
      <c r="E417">
        <v>19705</v>
      </c>
    </row>
    <row r="418" spans="1:5" ht="30" x14ac:dyDescent="0.25">
      <c r="A418" s="2" t="s">
        <v>8717</v>
      </c>
      <c r="B418" s="2" t="s">
        <v>9734</v>
      </c>
      <c r="C418" s="2" t="s">
        <v>9735</v>
      </c>
      <c r="D418" s="2" t="s">
        <v>9736</v>
      </c>
      <c r="E418" s="17">
        <v>27095</v>
      </c>
    </row>
    <row r="419" spans="1:5" ht="30" x14ac:dyDescent="0.25">
      <c r="A419" s="2" t="s">
        <v>8717</v>
      </c>
      <c r="B419" s="2" t="s">
        <v>9737</v>
      </c>
      <c r="C419" s="2" t="s">
        <v>9735</v>
      </c>
      <c r="D419" s="2" t="s">
        <v>9736</v>
      </c>
      <c r="E419" s="17"/>
    </row>
    <row r="420" spans="1:5" ht="90" x14ac:dyDescent="0.25">
      <c r="A420" s="2" t="s">
        <v>8717</v>
      </c>
      <c r="B420" s="2" t="s">
        <v>9738</v>
      </c>
      <c r="C420" s="2" t="s">
        <v>9739</v>
      </c>
      <c r="D420" s="2" t="s">
        <v>9740</v>
      </c>
      <c r="E420">
        <v>101582</v>
      </c>
    </row>
    <row r="421" spans="1:5" ht="30" x14ac:dyDescent="0.25">
      <c r="A421" s="2" t="s">
        <v>8717</v>
      </c>
      <c r="B421" s="2" t="s">
        <v>9741</v>
      </c>
      <c r="C421" s="2" t="s">
        <v>9742</v>
      </c>
      <c r="D421" s="2" t="s">
        <v>9743</v>
      </c>
      <c r="E421">
        <v>15964</v>
      </c>
    </row>
    <row r="422" spans="1:5" ht="30" x14ac:dyDescent="0.25">
      <c r="A422" s="2" t="s">
        <v>8717</v>
      </c>
      <c r="B422" s="2" t="s">
        <v>9744</v>
      </c>
      <c r="C422" s="2" t="s">
        <v>9745</v>
      </c>
      <c r="D422" s="2" t="s">
        <v>9746</v>
      </c>
      <c r="E422">
        <v>18782</v>
      </c>
    </row>
    <row r="423" spans="1:5" ht="45" x14ac:dyDescent="0.25">
      <c r="A423" s="2" t="s">
        <v>8717</v>
      </c>
      <c r="B423" s="2" t="s">
        <v>9747</v>
      </c>
      <c r="C423" s="2" t="s">
        <v>8993</v>
      </c>
      <c r="D423" s="2" t="s">
        <v>9748</v>
      </c>
      <c r="E423" s="17">
        <v>58258.16</v>
      </c>
    </row>
    <row r="424" spans="1:5" ht="45" x14ac:dyDescent="0.25">
      <c r="A424" s="2" t="s">
        <v>8717</v>
      </c>
      <c r="B424" s="2" t="s">
        <v>9749</v>
      </c>
      <c r="C424" s="2" t="s">
        <v>9750</v>
      </c>
      <c r="D424" s="2" t="s">
        <v>9748</v>
      </c>
      <c r="E424" s="17"/>
    </row>
    <row r="425" spans="1:5" ht="180" x14ac:dyDescent="0.25">
      <c r="A425" s="2" t="s">
        <v>8717</v>
      </c>
      <c r="B425" s="2" t="s">
        <v>9751</v>
      </c>
      <c r="C425" s="2" t="s">
        <v>9752</v>
      </c>
      <c r="D425" s="2" t="s">
        <v>9753</v>
      </c>
      <c r="E425">
        <v>13221.72</v>
      </c>
    </row>
    <row r="426" spans="1:5" ht="30" x14ac:dyDescent="0.25">
      <c r="A426" s="2" t="s">
        <v>8717</v>
      </c>
      <c r="B426" s="2" t="s">
        <v>9754</v>
      </c>
      <c r="C426" s="2" t="s">
        <v>9755</v>
      </c>
      <c r="D426" s="2" t="s">
        <v>9617</v>
      </c>
      <c r="E426">
        <v>17242</v>
      </c>
    </row>
    <row r="427" spans="1:5" ht="30" x14ac:dyDescent="0.25">
      <c r="A427" s="2" t="s">
        <v>8717</v>
      </c>
      <c r="B427" s="2" t="s">
        <v>9756</v>
      </c>
      <c r="C427" s="2" t="s">
        <v>9757</v>
      </c>
      <c r="D427" s="2" t="s">
        <v>9617</v>
      </c>
      <c r="E427">
        <v>33253</v>
      </c>
    </row>
    <row r="428" spans="1:5" ht="60" x14ac:dyDescent="0.25">
      <c r="A428" s="2" t="s">
        <v>8717</v>
      </c>
      <c r="B428" s="2" t="s">
        <v>9758</v>
      </c>
      <c r="C428" s="2" t="s">
        <v>9759</v>
      </c>
      <c r="D428" s="2" t="s">
        <v>9760</v>
      </c>
      <c r="E428">
        <v>25719.32</v>
      </c>
    </row>
    <row r="429" spans="1:5" ht="30" x14ac:dyDescent="0.25">
      <c r="A429" s="2" t="s">
        <v>8717</v>
      </c>
      <c r="B429" s="2" t="s">
        <v>9761</v>
      </c>
      <c r="C429" s="2" t="s">
        <v>9041</v>
      </c>
      <c r="D429" s="2" t="s">
        <v>9623</v>
      </c>
      <c r="E429">
        <v>19089</v>
      </c>
    </row>
    <row r="430" spans="1:5" ht="30" x14ac:dyDescent="0.25">
      <c r="A430" s="2" t="s">
        <v>8717</v>
      </c>
      <c r="B430" s="2" t="s">
        <v>9762</v>
      </c>
      <c r="C430" s="2" t="s">
        <v>9763</v>
      </c>
      <c r="D430" s="2" t="s">
        <v>9764</v>
      </c>
      <c r="E430" s="17">
        <v>23902.42</v>
      </c>
    </row>
    <row r="431" spans="1:5" ht="30" x14ac:dyDescent="0.25">
      <c r="A431" s="2" t="s">
        <v>8717</v>
      </c>
      <c r="B431" s="2" t="s">
        <v>9765</v>
      </c>
      <c r="C431" s="2" t="s">
        <v>9763</v>
      </c>
      <c r="D431" s="2" t="s">
        <v>9764</v>
      </c>
      <c r="E431" s="17"/>
    </row>
    <row r="432" spans="1:5" ht="105" x14ac:dyDescent="0.25">
      <c r="A432" s="2" t="s">
        <v>8717</v>
      </c>
      <c r="B432" s="2" t="s">
        <v>9766</v>
      </c>
      <c r="C432" s="2" t="s">
        <v>9767</v>
      </c>
      <c r="D432" s="2" t="s">
        <v>9768</v>
      </c>
      <c r="E432">
        <v>12347.33</v>
      </c>
    </row>
    <row r="433" spans="1:5" ht="75" x14ac:dyDescent="0.25">
      <c r="A433" s="2" t="s">
        <v>8717</v>
      </c>
      <c r="B433" s="2" t="s">
        <v>5682</v>
      </c>
      <c r="C433" s="2" t="s">
        <v>9769</v>
      </c>
      <c r="D433" s="2" t="s">
        <v>9770</v>
      </c>
      <c r="E433" s="17">
        <v>76013.710000000006</v>
      </c>
    </row>
    <row r="434" spans="1:5" ht="75" x14ac:dyDescent="0.25">
      <c r="A434" s="2" t="s">
        <v>8717</v>
      </c>
      <c r="B434" s="2" t="s">
        <v>9771</v>
      </c>
      <c r="C434" s="2" t="s">
        <v>9772</v>
      </c>
      <c r="D434" s="2" t="s">
        <v>9770</v>
      </c>
      <c r="E434" s="17"/>
    </row>
    <row r="435" spans="1:5" ht="75" x14ac:dyDescent="0.25">
      <c r="A435" s="2" t="s">
        <v>8717</v>
      </c>
      <c r="B435" s="2" t="s">
        <v>9773</v>
      </c>
      <c r="C435" s="2" t="s">
        <v>9772</v>
      </c>
      <c r="D435" s="2" t="s">
        <v>9770</v>
      </c>
      <c r="E435" s="17"/>
    </row>
    <row r="436" spans="1:5" ht="60" x14ac:dyDescent="0.25">
      <c r="A436" s="2" t="s">
        <v>8717</v>
      </c>
      <c r="B436" s="2" t="s">
        <v>9774</v>
      </c>
      <c r="C436" s="2" t="s">
        <v>9775</v>
      </c>
      <c r="D436" s="2" t="s">
        <v>9776</v>
      </c>
      <c r="E436">
        <v>28634</v>
      </c>
    </row>
    <row r="437" spans="1:5" ht="75" x14ac:dyDescent="0.25">
      <c r="A437" s="2" t="s">
        <v>8717</v>
      </c>
      <c r="B437" s="2" t="s">
        <v>9777</v>
      </c>
      <c r="C437" s="2" t="s">
        <v>8884</v>
      </c>
      <c r="D437" s="2" t="s">
        <v>9778</v>
      </c>
      <c r="E437">
        <v>24016</v>
      </c>
    </row>
    <row r="438" spans="1:5" ht="75" x14ac:dyDescent="0.25">
      <c r="A438" s="2" t="s">
        <v>8717</v>
      </c>
      <c r="B438" s="2" t="s">
        <v>9779</v>
      </c>
      <c r="C438" s="2" t="s">
        <v>9780</v>
      </c>
      <c r="D438" s="2" t="s">
        <v>9781</v>
      </c>
      <c r="E438">
        <v>24631</v>
      </c>
    </row>
    <row r="439" spans="1:5" ht="45" x14ac:dyDescent="0.25">
      <c r="A439" s="2" t="s">
        <v>8717</v>
      </c>
      <c r="B439" s="2" t="s">
        <v>2405</v>
      </c>
      <c r="C439" s="2" t="s">
        <v>9782</v>
      </c>
      <c r="D439" s="2" t="s">
        <v>9783</v>
      </c>
      <c r="E439">
        <v>19397</v>
      </c>
    </row>
    <row r="440" spans="1:5" ht="45" x14ac:dyDescent="0.25">
      <c r="A440" s="2" t="s">
        <v>8717</v>
      </c>
      <c r="B440" s="2" t="s">
        <v>1218</v>
      </c>
      <c r="C440" s="2" t="s">
        <v>9784</v>
      </c>
      <c r="D440" s="2" t="s">
        <v>9785</v>
      </c>
      <c r="E440" s="17">
        <v>47724</v>
      </c>
    </row>
    <row r="441" spans="1:5" ht="45" x14ac:dyDescent="0.25">
      <c r="A441" s="2" t="s">
        <v>8717</v>
      </c>
      <c r="B441" s="2" t="s">
        <v>9786</v>
      </c>
      <c r="C441" s="2" t="s">
        <v>9787</v>
      </c>
      <c r="D441" s="2" t="s">
        <v>9785</v>
      </c>
      <c r="E441" s="17"/>
    </row>
    <row r="442" spans="1:5" ht="45" x14ac:dyDescent="0.25">
      <c r="A442" s="2" t="s">
        <v>8717</v>
      </c>
      <c r="B442" s="2" t="s">
        <v>9788</v>
      </c>
      <c r="C442" s="2" t="s">
        <v>9789</v>
      </c>
      <c r="D442" s="2" t="s">
        <v>9790</v>
      </c>
      <c r="E442">
        <v>16934</v>
      </c>
    </row>
    <row r="443" spans="1:5" ht="60" x14ac:dyDescent="0.25">
      <c r="A443" s="2" t="s">
        <v>8717</v>
      </c>
      <c r="B443" s="2" t="s">
        <v>9791</v>
      </c>
      <c r="C443" s="2" t="s">
        <v>9659</v>
      </c>
      <c r="D443" s="2" t="s">
        <v>9792</v>
      </c>
      <c r="E443">
        <v>33253</v>
      </c>
    </row>
    <row r="444" spans="1:5" ht="30" x14ac:dyDescent="0.25">
      <c r="A444" s="2" t="s">
        <v>8717</v>
      </c>
      <c r="B444" s="2" t="s">
        <v>9793</v>
      </c>
      <c r="C444" s="2" t="s">
        <v>9794</v>
      </c>
      <c r="D444" s="2" t="s">
        <v>9795</v>
      </c>
      <c r="E444">
        <v>13855</v>
      </c>
    </row>
    <row r="445" spans="1:5" ht="150" x14ac:dyDescent="0.25">
      <c r="A445" s="2" t="s">
        <v>8717</v>
      </c>
      <c r="B445" s="2" t="s">
        <v>9796</v>
      </c>
      <c r="C445" s="2" t="s">
        <v>9797</v>
      </c>
      <c r="D445" s="2" t="s">
        <v>9798</v>
      </c>
      <c r="E445">
        <v>26787</v>
      </c>
    </row>
    <row r="446" spans="1:5" ht="45" x14ac:dyDescent="0.25">
      <c r="A446" s="2" t="s">
        <v>8717</v>
      </c>
      <c r="B446" s="2" t="s">
        <v>9799</v>
      </c>
      <c r="C446" s="2" t="s">
        <v>9090</v>
      </c>
      <c r="D446" s="2" t="s">
        <v>9800</v>
      </c>
      <c r="E446" s="17">
        <v>39410</v>
      </c>
    </row>
    <row r="447" spans="1:5" ht="45" x14ac:dyDescent="0.25">
      <c r="A447" s="2" t="s">
        <v>8717</v>
      </c>
      <c r="B447" s="2" t="s">
        <v>9801</v>
      </c>
      <c r="C447" s="2" t="s">
        <v>8775</v>
      </c>
      <c r="D447" s="2" t="s">
        <v>9800</v>
      </c>
      <c r="E447" s="17"/>
    </row>
    <row r="448" spans="1:5" ht="45" x14ac:dyDescent="0.25">
      <c r="A448" s="2" t="s">
        <v>8717</v>
      </c>
      <c r="B448" s="2" t="s">
        <v>9802</v>
      </c>
      <c r="C448" s="2" t="s">
        <v>9803</v>
      </c>
      <c r="D448" s="2" t="s">
        <v>9804</v>
      </c>
      <c r="E448">
        <v>25483.46</v>
      </c>
    </row>
    <row r="449" spans="1:5" ht="45" x14ac:dyDescent="0.25">
      <c r="A449" s="2" t="s">
        <v>8717</v>
      </c>
      <c r="B449" s="2" t="s">
        <v>9805</v>
      </c>
      <c r="C449" s="2" t="s">
        <v>9806</v>
      </c>
      <c r="D449" s="2" t="s">
        <v>9807</v>
      </c>
      <c r="E449" s="17">
        <v>101604</v>
      </c>
    </row>
    <row r="450" spans="1:5" ht="45" x14ac:dyDescent="0.25">
      <c r="A450" s="2" t="s">
        <v>8717</v>
      </c>
      <c r="B450" s="2" t="s">
        <v>9808</v>
      </c>
      <c r="C450" s="2" t="s">
        <v>9809</v>
      </c>
      <c r="D450" s="2" t="s">
        <v>9807</v>
      </c>
      <c r="E450" s="17"/>
    </row>
    <row r="451" spans="1:5" ht="30" x14ac:dyDescent="0.25">
      <c r="A451" s="2" t="s">
        <v>8717</v>
      </c>
      <c r="B451" s="2" t="s">
        <v>9810</v>
      </c>
      <c r="C451" s="2" t="s">
        <v>9811</v>
      </c>
      <c r="D451" s="2" t="s">
        <v>9812</v>
      </c>
      <c r="E451">
        <v>54805</v>
      </c>
    </row>
    <row r="452" spans="1:5" ht="135" x14ac:dyDescent="0.25">
      <c r="A452" s="2" t="s">
        <v>8717</v>
      </c>
      <c r="B452" s="2" t="s">
        <v>9813</v>
      </c>
      <c r="C452" s="2" t="s">
        <v>8884</v>
      </c>
      <c r="D452" s="2" t="s">
        <v>9814</v>
      </c>
      <c r="E452">
        <v>79437</v>
      </c>
    </row>
    <row r="453" spans="1:5" ht="60" x14ac:dyDescent="0.25">
      <c r="A453" s="2" t="s">
        <v>8717</v>
      </c>
      <c r="B453" s="2" t="s">
        <v>9815</v>
      </c>
      <c r="C453" s="2" t="s">
        <v>9816</v>
      </c>
      <c r="D453" s="2" t="s">
        <v>9817</v>
      </c>
      <c r="E453">
        <v>90213</v>
      </c>
    </row>
    <row r="454" spans="1:5" ht="60" x14ac:dyDescent="0.25">
      <c r="A454" s="2" t="s">
        <v>8717</v>
      </c>
      <c r="B454" s="2" t="s">
        <v>9818</v>
      </c>
      <c r="C454" s="2" t="s">
        <v>9819</v>
      </c>
      <c r="D454" s="2" t="s">
        <v>9820</v>
      </c>
      <c r="E454">
        <v>25247</v>
      </c>
    </row>
    <row r="455" spans="1:5" ht="165" x14ac:dyDescent="0.25">
      <c r="A455" s="2" t="s">
        <v>8717</v>
      </c>
      <c r="B455" s="2" t="s">
        <v>9821</v>
      </c>
      <c r="C455" s="2" t="s">
        <v>9822</v>
      </c>
      <c r="D455" s="2" t="s">
        <v>9823</v>
      </c>
      <c r="E455">
        <v>49571</v>
      </c>
    </row>
    <row r="456" spans="1:5" ht="30" x14ac:dyDescent="0.25">
      <c r="A456" s="2" t="s">
        <v>8717</v>
      </c>
      <c r="B456" s="2" t="s">
        <v>9824</v>
      </c>
      <c r="C456" s="2" t="s">
        <v>9072</v>
      </c>
      <c r="D456" s="2" t="s">
        <v>9764</v>
      </c>
      <c r="E456">
        <v>32329</v>
      </c>
    </row>
    <row r="457" spans="1:5" ht="75" x14ac:dyDescent="0.25">
      <c r="A457" s="2" t="s">
        <v>8717</v>
      </c>
      <c r="B457" s="2" t="s">
        <v>9825</v>
      </c>
      <c r="C457" s="2" t="s">
        <v>9087</v>
      </c>
      <c r="D457" s="2" t="s">
        <v>9826</v>
      </c>
      <c r="E457">
        <v>36947</v>
      </c>
    </row>
    <row r="458" spans="1:5" ht="90" x14ac:dyDescent="0.25">
      <c r="A458" s="2" t="s">
        <v>8717</v>
      </c>
      <c r="B458" s="2" t="s">
        <v>9827</v>
      </c>
      <c r="C458" s="2" t="s">
        <v>9828</v>
      </c>
      <c r="D458" s="2" t="s">
        <v>9829</v>
      </c>
      <c r="E458">
        <v>31097</v>
      </c>
    </row>
    <row r="459" spans="1:5" ht="45" x14ac:dyDescent="0.25">
      <c r="A459" s="2" t="s">
        <v>8717</v>
      </c>
      <c r="B459" s="2" t="s">
        <v>9830</v>
      </c>
      <c r="C459" s="2" t="s">
        <v>9831</v>
      </c>
      <c r="D459" s="2" t="s">
        <v>9832</v>
      </c>
      <c r="E459">
        <v>27400</v>
      </c>
    </row>
    <row r="460" spans="1:5" ht="60" x14ac:dyDescent="0.25">
      <c r="A460" s="2" t="s">
        <v>8717</v>
      </c>
      <c r="B460" s="2" t="s">
        <v>7634</v>
      </c>
      <c r="C460" s="2" t="s">
        <v>9833</v>
      </c>
      <c r="D460" s="2" t="s">
        <v>9834</v>
      </c>
      <c r="E460">
        <v>6148</v>
      </c>
    </row>
    <row r="461" spans="1:5" ht="45" x14ac:dyDescent="0.25">
      <c r="A461" s="2" t="s">
        <v>8717</v>
      </c>
      <c r="B461" s="2" t="s">
        <v>9835</v>
      </c>
      <c r="C461" s="2" t="s">
        <v>9524</v>
      </c>
      <c r="D461" s="2" t="s">
        <v>9836</v>
      </c>
      <c r="E461">
        <v>17600</v>
      </c>
    </row>
    <row r="462" spans="1:5" ht="30" x14ac:dyDescent="0.25">
      <c r="A462" s="2" t="s">
        <v>8717</v>
      </c>
      <c r="B462" s="2" t="s">
        <v>9837</v>
      </c>
      <c r="C462" s="2" t="s">
        <v>9838</v>
      </c>
      <c r="D462" s="2" t="s">
        <v>426</v>
      </c>
      <c r="E462">
        <v>25857</v>
      </c>
    </row>
    <row r="463" spans="1:5" ht="45" x14ac:dyDescent="0.25">
      <c r="A463" s="2" t="s">
        <v>8717</v>
      </c>
      <c r="B463" s="2" t="s">
        <v>9839</v>
      </c>
      <c r="C463" s="2" t="s">
        <v>9840</v>
      </c>
      <c r="D463" s="2" t="s">
        <v>9841</v>
      </c>
      <c r="E463">
        <v>24002</v>
      </c>
    </row>
    <row r="464" spans="1:5" ht="75" x14ac:dyDescent="0.25">
      <c r="A464" s="2" t="s">
        <v>8717</v>
      </c>
      <c r="B464" s="2" t="s">
        <v>9842</v>
      </c>
      <c r="C464" s="2" t="s">
        <v>9843</v>
      </c>
      <c r="D464" s="2" t="s">
        <v>9781</v>
      </c>
      <c r="E464">
        <v>10776</v>
      </c>
    </row>
    <row r="465" spans="1:5" ht="90" x14ac:dyDescent="0.25">
      <c r="A465" s="2" t="s">
        <v>8717</v>
      </c>
      <c r="B465" s="2" t="s">
        <v>9844</v>
      </c>
      <c r="C465" s="2" t="s">
        <v>9319</v>
      </c>
      <c r="D465" s="2" t="s">
        <v>9845</v>
      </c>
      <c r="E465">
        <v>41746.559999999998</v>
      </c>
    </row>
    <row r="466" spans="1:5" ht="30" x14ac:dyDescent="0.25">
      <c r="A466" s="2" t="s">
        <v>8717</v>
      </c>
      <c r="B466" s="2" t="s">
        <v>9846</v>
      </c>
      <c r="C466" s="2" t="s">
        <v>9847</v>
      </c>
      <c r="D466" s="2" t="s">
        <v>6350</v>
      </c>
      <c r="E466">
        <v>20500.830000000002</v>
      </c>
    </row>
    <row r="467" spans="1:5" ht="90" x14ac:dyDescent="0.25">
      <c r="A467" s="2" t="s">
        <v>8717</v>
      </c>
      <c r="B467" s="2" t="s">
        <v>9848</v>
      </c>
      <c r="C467" s="2" t="s">
        <v>9849</v>
      </c>
      <c r="D467" s="2" t="s">
        <v>9850</v>
      </c>
      <c r="E467">
        <v>17813</v>
      </c>
    </row>
    <row r="468" spans="1:5" ht="105" x14ac:dyDescent="0.25">
      <c r="A468" s="2" t="s">
        <v>8717</v>
      </c>
      <c r="B468" s="2" t="s">
        <v>9851</v>
      </c>
      <c r="C468" s="2" t="s">
        <v>9852</v>
      </c>
      <c r="D468" s="2" t="s">
        <v>9853</v>
      </c>
      <c r="E468">
        <v>35408</v>
      </c>
    </row>
    <row r="469" spans="1:5" ht="75" x14ac:dyDescent="0.25">
      <c r="A469" s="2" t="s">
        <v>8717</v>
      </c>
      <c r="B469" s="2" t="s">
        <v>9854</v>
      </c>
      <c r="C469" s="2" t="s">
        <v>9855</v>
      </c>
      <c r="D469" s="2" t="s">
        <v>9856</v>
      </c>
      <c r="E469">
        <v>24016</v>
      </c>
    </row>
    <row r="470" spans="1:5" ht="30" x14ac:dyDescent="0.25">
      <c r="A470" s="2" t="s">
        <v>8717</v>
      </c>
      <c r="B470" s="2" t="s">
        <v>3926</v>
      </c>
      <c r="C470" s="2" t="s">
        <v>9857</v>
      </c>
      <c r="D470" s="2" t="s">
        <v>9858</v>
      </c>
      <c r="E470">
        <v>15000</v>
      </c>
    </row>
    <row r="471" spans="1:5" ht="45" x14ac:dyDescent="0.25">
      <c r="A471" s="2" t="s">
        <v>8717</v>
      </c>
      <c r="B471" s="2" t="s">
        <v>9859</v>
      </c>
      <c r="C471" s="2" t="s">
        <v>9772</v>
      </c>
      <c r="D471" s="2" t="s">
        <v>9860</v>
      </c>
      <c r="E471">
        <v>27710</v>
      </c>
    </row>
    <row r="472" spans="1:5" ht="90" x14ac:dyDescent="0.25">
      <c r="A472" s="2" t="s">
        <v>8717</v>
      </c>
      <c r="B472" s="2" t="s">
        <v>9861</v>
      </c>
      <c r="C472" s="2" t="s">
        <v>9862</v>
      </c>
      <c r="D472" s="2" t="s">
        <v>9863</v>
      </c>
      <c r="E472">
        <v>47724</v>
      </c>
    </row>
    <row r="473" spans="1:5" ht="60" x14ac:dyDescent="0.25">
      <c r="A473" s="2" t="s">
        <v>8717</v>
      </c>
      <c r="B473" s="2" t="s">
        <v>9864</v>
      </c>
      <c r="C473" s="2" t="s">
        <v>9865</v>
      </c>
      <c r="D473" s="2" t="s">
        <v>9866</v>
      </c>
      <c r="E473">
        <v>30174</v>
      </c>
    </row>
    <row r="474" spans="1:5" ht="60" x14ac:dyDescent="0.25">
      <c r="A474" s="2" t="s">
        <v>8717</v>
      </c>
      <c r="B474" s="2" t="s">
        <v>9867</v>
      </c>
      <c r="C474" s="2" t="s">
        <v>9868</v>
      </c>
      <c r="D474" s="2" t="s">
        <v>9869</v>
      </c>
      <c r="E474">
        <v>19641.71</v>
      </c>
    </row>
    <row r="475" spans="1:5" ht="60" x14ac:dyDescent="0.25">
      <c r="A475" s="2" t="s">
        <v>8717</v>
      </c>
      <c r="B475" s="2" t="s">
        <v>9870</v>
      </c>
      <c r="C475" s="2" t="s">
        <v>9871</v>
      </c>
      <c r="D475" s="2" t="s">
        <v>9872</v>
      </c>
      <c r="E475">
        <v>12316</v>
      </c>
    </row>
    <row r="476" spans="1:5" ht="165" x14ac:dyDescent="0.25">
      <c r="A476" s="2" t="s">
        <v>8717</v>
      </c>
      <c r="B476" s="2" t="s">
        <v>13</v>
      </c>
      <c r="C476" s="2" t="s">
        <v>9873</v>
      </c>
      <c r="D476" s="2" t="s">
        <v>9874</v>
      </c>
      <c r="E476">
        <v>44337</v>
      </c>
    </row>
    <row r="477" spans="1:5" ht="120" x14ac:dyDescent="0.25">
      <c r="A477" s="2" t="s">
        <v>8717</v>
      </c>
      <c r="B477" s="2" t="s">
        <v>9875</v>
      </c>
      <c r="C477" s="2" t="s">
        <v>9876</v>
      </c>
      <c r="D477" s="2" t="s">
        <v>9877</v>
      </c>
      <c r="E477">
        <v>24631</v>
      </c>
    </row>
    <row r="478" spans="1:5" ht="120" x14ac:dyDescent="0.25">
      <c r="A478" s="2" t="s">
        <v>8717</v>
      </c>
      <c r="B478" s="2" t="s">
        <v>9878</v>
      </c>
      <c r="C478" s="2" t="s">
        <v>9879</v>
      </c>
      <c r="D478" s="2" t="s">
        <v>9880</v>
      </c>
      <c r="E478">
        <v>64350</v>
      </c>
    </row>
    <row r="479" spans="1:5" ht="60" x14ac:dyDescent="0.25">
      <c r="A479" s="2" t="s">
        <v>8717</v>
      </c>
      <c r="B479" s="2" t="s">
        <v>9881</v>
      </c>
      <c r="C479" s="2" t="s">
        <v>9735</v>
      </c>
      <c r="D479" s="2" t="s">
        <v>9882</v>
      </c>
      <c r="E479">
        <v>46131.59</v>
      </c>
    </row>
    <row r="480" spans="1:5" ht="195" x14ac:dyDescent="0.25">
      <c r="A480" s="2" t="s">
        <v>8717</v>
      </c>
      <c r="B480" s="2" t="s">
        <v>9883</v>
      </c>
      <c r="C480" s="2" t="s">
        <v>9884</v>
      </c>
      <c r="D480" s="2" t="s">
        <v>9885</v>
      </c>
      <c r="E480">
        <v>37255</v>
      </c>
    </row>
    <row r="481" spans="1:5" ht="30" x14ac:dyDescent="0.25">
      <c r="A481" s="2" t="s">
        <v>8717</v>
      </c>
      <c r="B481" s="2" t="s">
        <v>9886</v>
      </c>
      <c r="C481" s="2" t="s">
        <v>9887</v>
      </c>
      <c r="D481" s="2" t="s">
        <v>9888</v>
      </c>
      <c r="E481">
        <v>49571</v>
      </c>
    </row>
    <row r="482" spans="1:5" ht="30" x14ac:dyDescent="0.25">
      <c r="A482" s="2" t="s">
        <v>8717</v>
      </c>
      <c r="B482" s="2" t="s">
        <v>9889</v>
      </c>
      <c r="C482" s="2" t="s">
        <v>9890</v>
      </c>
      <c r="D482" s="2" t="s">
        <v>9891</v>
      </c>
      <c r="E482">
        <v>13855</v>
      </c>
    </row>
    <row r="483" spans="1:5" ht="45" x14ac:dyDescent="0.25">
      <c r="A483" s="2" t="s">
        <v>8717</v>
      </c>
      <c r="B483" s="2" t="s">
        <v>9892</v>
      </c>
      <c r="C483" s="2" t="s">
        <v>9893</v>
      </c>
      <c r="D483" s="2" t="s">
        <v>9894</v>
      </c>
      <c r="E483">
        <v>19700</v>
      </c>
    </row>
    <row r="484" spans="1:5" ht="135" x14ac:dyDescent="0.25">
      <c r="A484" s="2" t="s">
        <v>8717</v>
      </c>
      <c r="B484" s="2" t="s">
        <v>2833</v>
      </c>
      <c r="C484" s="2" t="s">
        <v>9895</v>
      </c>
      <c r="D484" s="2" t="s">
        <v>9896</v>
      </c>
      <c r="E484">
        <v>18474</v>
      </c>
    </row>
    <row r="485" spans="1:5" ht="60" x14ac:dyDescent="0.25">
      <c r="A485" s="2" t="s">
        <v>8717</v>
      </c>
      <c r="B485" s="2" t="s">
        <v>9897</v>
      </c>
      <c r="C485" s="2" t="s">
        <v>8982</v>
      </c>
      <c r="D485" s="2" t="s">
        <v>9898</v>
      </c>
      <c r="E485">
        <v>21245</v>
      </c>
    </row>
    <row r="486" spans="1:5" ht="75" x14ac:dyDescent="0.25">
      <c r="A486" s="2" t="s">
        <v>8717</v>
      </c>
      <c r="B486" s="2" t="s">
        <v>9899</v>
      </c>
      <c r="C486" s="2" t="s">
        <v>9900</v>
      </c>
      <c r="D486" s="2" t="s">
        <v>9901</v>
      </c>
      <c r="E486">
        <v>29250</v>
      </c>
    </row>
    <row r="487" spans="1:5" ht="30" x14ac:dyDescent="0.25">
      <c r="A487" s="2" t="s">
        <v>8717</v>
      </c>
      <c r="B487" s="2" t="s">
        <v>9902</v>
      </c>
      <c r="C487" s="2" t="s">
        <v>9903</v>
      </c>
      <c r="D487" s="2" t="s">
        <v>9904</v>
      </c>
      <c r="E487">
        <v>24002.400000000001</v>
      </c>
    </row>
    <row r="488" spans="1:5" ht="45" x14ac:dyDescent="0.25">
      <c r="A488" s="2" t="s">
        <v>8717</v>
      </c>
      <c r="B488" s="2" t="s">
        <v>9905</v>
      </c>
      <c r="C488" s="2" t="s">
        <v>9906</v>
      </c>
      <c r="D488" s="2" t="s">
        <v>9907</v>
      </c>
      <c r="E488">
        <v>18166</v>
      </c>
    </row>
    <row r="489" spans="1:5" ht="30" x14ac:dyDescent="0.25">
      <c r="A489" s="2" t="s">
        <v>8717</v>
      </c>
      <c r="B489" s="2" t="s">
        <v>9908</v>
      </c>
      <c r="C489" s="2" t="s">
        <v>9909</v>
      </c>
      <c r="D489" s="2" t="s">
        <v>2582</v>
      </c>
      <c r="E489">
        <v>23092</v>
      </c>
    </row>
    <row r="490" spans="1:5" ht="75" x14ac:dyDescent="0.25">
      <c r="A490" s="2" t="s">
        <v>8717</v>
      </c>
      <c r="B490" s="2" t="s">
        <v>9910</v>
      </c>
      <c r="C490" s="2" t="s">
        <v>9911</v>
      </c>
      <c r="D490" s="2" t="s">
        <v>9912</v>
      </c>
      <c r="E490">
        <v>8621</v>
      </c>
    </row>
    <row r="491" spans="1:5" ht="30" x14ac:dyDescent="0.25">
      <c r="A491" s="2" t="s">
        <v>8717</v>
      </c>
      <c r="B491" s="2" t="s">
        <v>2405</v>
      </c>
      <c r="C491" s="2" t="s">
        <v>9913</v>
      </c>
      <c r="D491" s="2" t="s">
        <v>8843</v>
      </c>
      <c r="E491">
        <v>22307.46</v>
      </c>
    </row>
    <row r="492" spans="1:5" ht="75" x14ac:dyDescent="0.25">
      <c r="A492" s="2" t="s">
        <v>8717</v>
      </c>
      <c r="B492" s="2" t="s">
        <v>9914</v>
      </c>
      <c r="C492" s="2" t="s">
        <v>9915</v>
      </c>
      <c r="D492" s="2" t="s">
        <v>9916</v>
      </c>
      <c r="E492">
        <v>27116.25</v>
      </c>
    </row>
    <row r="493" spans="1:5" ht="90" x14ac:dyDescent="0.25">
      <c r="A493" s="2" t="s">
        <v>8717</v>
      </c>
      <c r="B493" s="2" t="s">
        <v>9917</v>
      </c>
      <c r="C493" s="2" t="s">
        <v>9918</v>
      </c>
      <c r="D493" s="2" t="s">
        <v>9919</v>
      </c>
      <c r="E493">
        <v>67737</v>
      </c>
    </row>
    <row r="494" spans="1:5" ht="30" x14ac:dyDescent="0.25">
      <c r="A494" s="2" t="s">
        <v>8717</v>
      </c>
      <c r="B494" s="2" t="s">
        <v>9920</v>
      </c>
      <c r="C494" s="2" t="s">
        <v>8884</v>
      </c>
      <c r="D494" s="2" t="s">
        <v>1045</v>
      </c>
      <c r="E494">
        <v>24417.09</v>
      </c>
    </row>
    <row r="495" spans="1:5" ht="60" x14ac:dyDescent="0.25">
      <c r="A495" s="2" t="s">
        <v>8717</v>
      </c>
      <c r="B495" s="2" t="s">
        <v>9921</v>
      </c>
      <c r="C495" s="2" t="s">
        <v>9922</v>
      </c>
      <c r="D495" s="2" t="s">
        <v>9923</v>
      </c>
      <c r="E495">
        <v>41566</v>
      </c>
    </row>
    <row r="496" spans="1:5" ht="30" x14ac:dyDescent="0.25">
      <c r="A496" s="2" t="s">
        <v>8717</v>
      </c>
      <c r="B496" s="2" t="s">
        <v>9924</v>
      </c>
      <c r="C496" s="2" t="s">
        <v>8935</v>
      </c>
      <c r="D496" s="2" t="s">
        <v>9925</v>
      </c>
      <c r="E496">
        <v>22039</v>
      </c>
    </row>
    <row r="497" spans="1:5" ht="60" x14ac:dyDescent="0.25">
      <c r="A497" s="2" t="s">
        <v>8717</v>
      </c>
      <c r="B497" s="2" t="s">
        <v>9926</v>
      </c>
      <c r="C497" s="2" t="s">
        <v>8884</v>
      </c>
      <c r="D497" s="2" t="s">
        <v>9927</v>
      </c>
      <c r="E497">
        <v>24631</v>
      </c>
    </row>
    <row r="498" spans="1:5" ht="60" x14ac:dyDescent="0.25">
      <c r="A498" s="2" t="s">
        <v>8717</v>
      </c>
      <c r="B498" s="2" t="s">
        <v>9928</v>
      </c>
      <c r="C498" s="2" t="s">
        <v>9929</v>
      </c>
      <c r="D498" s="2" t="s">
        <v>9930</v>
      </c>
      <c r="E498">
        <v>41874</v>
      </c>
    </row>
    <row r="499" spans="1:5" ht="45" x14ac:dyDescent="0.25">
      <c r="A499" s="2" t="s">
        <v>8717</v>
      </c>
      <c r="B499" s="2" t="s">
        <v>9931</v>
      </c>
      <c r="C499" s="2" t="s">
        <v>8834</v>
      </c>
      <c r="D499" s="2" t="s">
        <v>9932</v>
      </c>
      <c r="E499">
        <v>16626</v>
      </c>
    </row>
    <row r="500" spans="1:5" ht="90" x14ac:dyDescent="0.25">
      <c r="A500" s="2" t="s">
        <v>8717</v>
      </c>
      <c r="B500" s="2" t="s">
        <v>1989</v>
      </c>
      <c r="C500" s="2" t="s">
        <v>9933</v>
      </c>
      <c r="D500" s="2" t="s">
        <v>9934</v>
      </c>
      <c r="E500">
        <v>15890.52</v>
      </c>
    </row>
    <row r="501" spans="1:5" ht="45" x14ac:dyDescent="0.25">
      <c r="A501" s="2" t="s">
        <v>8717</v>
      </c>
      <c r="B501" s="2" t="s">
        <v>9935</v>
      </c>
      <c r="C501" s="2" t="s">
        <v>9936</v>
      </c>
      <c r="D501" s="2" t="s">
        <v>9937</v>
      </c>
      <c r="E501">
        <v>47416</v>
      </c>
    </row>
    <row r="502" spans="1:5" ht="30" x14ac:dyDescent="0.25">
      <c r="A502" s="2" t="s">
        <v>8717</v>
      </c>
      <c r="B502" s="2" t="s">
        <v>9938</v>
      </c>
      <c r="C502" s="2" t="s">
        <v>9939</v>
      </c>
      <c r="D502" s="2" t="s">
        <v>9940</v>
      </c>
      <c r="E502">
        <v>28326</v>
      </c>
    </row>
    <row r="503" spans="1:5" ht="60" x14ac:dyDescent="0.25">
      <c r="A503" s="2" t="s">
        <v>8717</v>
      </c>
      <c r="B503" s="2" t="s">
        <v>9941</v>
      </c>
      <c r="C503" s="2" t="s">
        <v>9942</v>
      </c>
      <c r="D503" s="2" t="s">
        <v>9943</v>
      </c>
      <c r="E503">
        <v>25862.47</v>
      </c>
    </row>
    <row r="504" spans="1:5" ht="30" x14ac:dyDescent="0.25">
      <c r="A504" s="2" t="s">
        <v>8717</v>
      </c>
      <c r="B504" s="2" t="s">
        <v>9944</v>
      </c>
      <c r="C504" s="2" t="s">
        <v>8935</v>
      </c>
      <c r="D504" s="2" t="s">
        <v>9945</v>
      </c>
      <c r="E504">
        <v>28634</v>
      </c>
    </row>
    <row r="505" spans="1:5" ht="60" x14ac:dyDescent="0.25">
      <c r="A505" s="2" t="s">
        <v>8717</v>
      </c>
      <c r="B505" s="2" t="s">
        <v>2307</v>
      </c>
      <c r="C505" s="2" t="s">
        <v>9946</v>
      </c>
      <c r="D505" s="2" t="s">
        <v>9947</v>
      </c>
      <c r="E505">
        <v>20629</v>
      </c>
    </row>
    <row r="506" spans="1:5" ht="105" x14ac:dyDescent="0.25">
      <c r="A506" s="2" t="s">
        <v>8717</v>
      </c>
      <c r="B506" s="2" t="s">
        <v>9948</v>
      </c>
      <c r="C506" s="2" t="s">
        <v>9949</v>
      </c>
      <c r="D506" s="2" t="s">
        <v>9950</v>
      </c>
      <c r="E506">
        <v>41566</v>
      </c>
    </row>
    <row r="507" spans="1:5" ht="30" x14ac:dyDescent="0.25">
      <c r="A507" s="2" t="s">
        <v>8717</v>
      </c>
      <c r="B507" s="2" t="s">
        <v>9951</v>
      </c>
      <c r="C507" s="2" t="s">
        <v>9952</v>
      </c>
      <c r="D507" s="2" t="s">
        <v>9953</v>
      </c>
      <c r="E507">
        <v>27095</v>
      </c>
    </row>
    <row r="508" spans="1:5" ht="90" x14ac:dyDescent="0.25">
      <c r="A508" s="2" t="s">
        <v>8717</v>
      </c>
      <c r="B508" s="2" t="s">
        <v>355</v>
      </c>
      <c r="C508" s="2" t="s">
        <v>9954</v>
      </c>
      <c r="D508" s="2" t="s">
        <v>9955</v>
      </c>
      <c r="E508">
        <v>18474</v>
      </c>
    </row>
    <row r="509" spans="1:5" ht="105" x14ac:dyDescent="0.25">
      <c r="A509" s="2" t="s">
        <v>8717</v>
      </c>
      <c r="B509" s="2" t="s">
        <v>9956</v>
      </c>
      <c r="C509" s="2" t="s">
        <v>9957</v>
      </c>
      <c r="D509" s="2" t="s">
        <v>9958</v>
      </c>
      <c r="E509">
        <v>37871</v>
      </c>
    </row>
    <row r="510" spans="1:5" ht="30" x14ac:dyDescent="0.25">
      <c r="A510" s="2" t="s">
        <v>8717</v>
      </c>
      <c r="B510" s="2" t="s">
        <v>9959</v>
      </c>
      <c r="C510" s="2" t="s">
        <v>9960</v>
      </c>
      <c r="D510" s="2" t="s">
        <v>42</v>
      </c>
      <c r="E510">
        <v>11084</v>
      </c>
    </row>
    <row r="511" spans="1:5" ht="30" x14ac:dyDescent="0.25">
      <c r="A511" s="2" t="s">
        <v>8717</v>
      </c>
      <c r="B511" s="2" t="s">
        <v>382</v>
      </c>
      <c r="C511" s="2" t="s">
        <v>9961</v>
      </c>
      <c r="D511" s="2" t="s">
        <v>9962</v>
      </c>
      <c r="E511">
        <v>62502</v>
      </c>
    </row>
    <row r="512" spans="1:5" ht="75" x14ac:dyDescent="0.25">
      <c r="A512" s="2" t="s">
        <v>8717</v>
      </c>
      <c r="B512" s="2" t="s">
        <v>9963</v>
      </c>
      <c r="C512" s="2" t="s">
        <v>9964</v>
      </c>
      <c r="D512" s="2" t="s">
        <v>9965</v>
      </c>
      <c r="E512">
        <v>22168</v>
      </c>
    </row>
    <row r="513" spans="1:5" ht="75" x14ac:dyDescent="0.25">
      <c r="A513" s="2" t="s">
        <v>8717</v>
      </c>
      <c r="B513" s="2" t="s">
        <v>9966</v>
      </c>
      <c r="C513" s="2" t="s">
        <v>9967</v>
      </c>
      <c r="D513" s="2" t="s">
        <v>9968</v>
      </c>
      <c r="E513">
        <v>29519.09</v>
      </c>
    </row>
    <row r="514" spans="1:5" ht="30" x14ac:dyDescent="0.25">
      <c r="A514" s="2" t="s">
        <v>8717</v>
      </c>
      <c r="B514" s="2" t="s">
        <v>9969</v>
      </c>
      <c r="C514" s="2" t="s">
        <v>9970</v>
      </c>
      <c r="D514" s="2" t="s">
        <v>9971</v>
      </c>
      <c r="E514">
        <v>26171</v>
      </c>
    </row>
    <row r="515" spans="1:5" x14ac:dyDescent="0.25">
      <c r="E515">
        <f>SUM(E2:E514)</f>
        <v>13063639.220000006</v>
      </c>
    </row>
  </sheetData>
  <autoFilter ref="A1:E1" xr:uid="{00000000-0009-0000-0000-000000000000}"/>
  <mergeCells count="43">
    <mergeCell ref="E51:E52"/>
    <mergeCell ref="E73:E74"/>
    <mergeCell ref="E78:E79"/>
    <mergeCell ref="B168:B169"/>
    <mergeCell ref="E168:E169"/>
    <mergeCell ref="E171:E173"/>
    <mergeCell ref="B145:B146"/>
    <mergeCell ref="E145:E146"/>
    <mergeCell ref="E158:E159"/>
    <mergeCell ref="E196:E197"/>
    <mergeCell ref="B180:B185"/>
    <mergeCell ref="E180:E185"/>
    <mergeCell ref="B174:B178"/>
    <mergeCell ref="E174:E178"/>
    <mergeCell ref="E193:E194"/>
    <mergeCell ref="E239:E241"/>
    <mergeCell ref="E265:E266"/>
    <mergeCell ref="B222:B223"/>
    <mergeCell ref="E222:E223"/>
    <mergeCell ref="B216:B217"/>
    <mergeCell ref="E216:E217"/>
    <mergeCell ref="E330:E331"/>
    <mergeCell ref="E333:E336"/>
    <mergeCell ref="E310:E311"/>
    <mergeCell ref="E319:E320"/>
    <mergeCell ref="B283:B285"/>
    <mergeCell ref="E283:E285"/>
    <mergeCell ref="E354:E356"/>
    <mergeCell ref="E370:E371"/>
    <mergeCell ref="E339:E340"/>
    <mergeCell ref="B344:B345"/>
    <mergeCell ref="E344:E345"/>
    <mergeCell ref="E398:E400"/>
    <mergeCell ref="E418:E419"/>
    <mergeCell ref="E389:E390"/>
    <mergeCell ref="B393:B396"/>
    <mergeCell ref="E393:E396"/>
    <mergeCell ref="E446:E447"/>
    <mergeCell ref="E449:E450"/>
    <mergeCell ref="E433:E435"/>
    <mergeCell ref="E440:E441"/>
    <mergeCell ref="E423:E424"/>
    <mergeCell ref="E430:E43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E18B1-219A-47E9-95E9-FFBF5CD03870}">
  <sheetPr>
    <tabColor rgb="FF92D050"/>
  </sheetPr>
  <dimension ref="A1:E507"/>
  <sheetViews>
    <sheetView zoomScale="60" zoomScaleNormal="60" workbookViewId="0">
      <pane ySplit="1" topLeftCell="A2" activePane="bottomLeft" state="frozen"/>
      <selection pane="bottomLeft" activeCell="F1" sqref="F1:G1048576"/>
    </sheetView>
  </sheetViews>
  <sheetFormatPr baseColWidth="10" defaultColWidth="9.140625" defaultRowHeight="15" x14ac:dyDescent="0.25"/>
  <cols>
    <col min="1" max="5" width="21.42578125" customWidth="1"/>
  </cols>
  <sheetData>
    <row r="1" spans="1:5" x14ac:dyDescent="0.25">
      <c r="A1" s="1" t="s">
        <v>0</v>
      </c>
      <c r="B1" s="1" t="s">
        <v>1</v>
      </c>
      <c r="C1" s="1" t="s">
        <v>3</v>
      </c>
      <c r="D1" s="1" t="s">
        <v>4</v>
      </c>
      <c r="E1" s="1" t="s">
        <v>5</v>
      </c>
    </row>
    <row r="2" spans="1:5" ht="30" x14ac:dyDescent="0.25">
      <c r="A2" s="2" t="s">
        <v>6613</v>
      </c>
      <c r="B2" s="2" t="s">
        <v>6614</v>
      </c>
      <c r="C2" s="2" t="s">
        <v>6615</v>
      </c>
      <c r="D2" s="2" t="s">
        <v>1565</v>
      </c>
      <c r="E2">
        <v>29401.16</v>
      </c>
    </row>
    <row r="3" spans="1:5" ht="60" x14ac:dyDescent="0.25">
      <c r="A3" s="2" t="s">
        <v>6613</v>
      </c>
      <c r="B3" s="2" t="s">
        <v>6616</v>
      </c>
      <c r="C3" s="2" t="s">
        <v>6615</v>
      </c>
      <c r="D3" s="2" t="s">
        <v>6617</v>
      </c>
      <c r="E3">
        <v>19250</v>
      </c>
    </row>
    <row r="4" spans="1:5" ht="45" x14ac:dyDescent="0.25">
      <c r="A4" s="2" t="s">
        <v>6613</v>
      </c>
      <c r="B4" s="2" t="s">
        <v>6618</v>
      </c>
      <c r="C4" s="2" t="s">
        <v>6619</v>
      </c>
      <c r="D4" s="2" t="s">
        <v>6620</v>
      </c>
      <c r="E4">
        <v>18150</v>
      </c>
    </row>
    <row r="5" spans="1:5" ht="30" x14ac:dyDescent="0.25">
      <c r="A5" s="2" t="s">
        <v>6613</v>
      </c>
      <c r="B5" s="2" t="s">
        <v>6621</v>
      </c>
      <c r="C5" s="2" t="s">
        <v>6622</v>
      </c>
      <c r="D5" s="2" t="s">
        <v>6623</v>
      </c>
      <c r="E5">
        <v>16500</v>
      </c>
    </row>
    <row r="6" spans="1:5" ht="60" x14ac:dyDescent="0.25">
      <c r="A6" s="2" t="s">
        <v>6613</v>
      </c>
      <c r="B6" s="2" t="s">
        <v>6624</v>
      </c>
      <c r="C6" s="2" t="s">
        <v>6625</v>
      </c>
      <c r="D6" s="2" t="s">
        <v>6626</v>
      </c>
      <c r="E6">
        <v>15211.26</v>
      </c>
    </row>
    <row r="7" spans="1:5" ht="30" x14ac:dyDescent="0.25">
      <c r="A7" s="2" t="s">
        <v>6613</v>
      </c>
      <c r="B7" s="2" t="s">
        <v>6627</v>
      </c>
      <c r="C7" s="2" t="s">
        <v>6628</v>
      </c>
      <c r="D7" s="2" t="s">
        <v>6629</v>
      </c>
      <c r="E7">
        <v>17050</v>
      </c>
    </row>
    <row r="8" spans="1:5" ht="45" x14ac:dyDescent="0.25">
      <c r="A8" s="2" t="s">
        <v>6613</v>
      </c>
      <c r="B8" s="2" t="s">
        <v>6630</v>
      </c>
      <c r="C8" s="2" t="s">
        <v>6631</v>
      </c>
      <c r="D8" s="2" t="s">
        <v>6632</v>
      </c>
      <c r="E8">
        <v>21450</v>
      </c>
    </row>
    <row r="9" spans="1:5" ht="30" x14ac:dyDescent="0.25">
      <c r="A9" s="2" t="s">
        <v>6613</v>
      </c>
      <c r="B9" s="2" t="s">
        <v>6633</v>
      </c>
      <c r="C9" s="2" t="s">
        <v>6634</v>
      </c>
      <c r="D9" s="2" t="s">
        <v>1517</v>
      </c>
      <c r="E9">
        <v>12000</v>
      </c>
    </row>
    <row r="10" spans="1:5" ht="45" x14ac:dyDescent="0.25">
      <c r="A10" s="2" t="s">
        <v>6613</v>
      </c>
      <c r="B10" s="2" t="s">
        <v>6635</v>
      </c>
      <c r="C10" s="2" t="s">
        <v>6636</v>
      </c>
      <c r="D10" s="2" t="s">
        <v>6637</v>
      </c>
      <c r="E10">
        <v>12375</v>
      </c>
    </row>
    <row r="11" spans="1:5" ht="30" x14ac:dyDescent="0.25">
      <c r="A11" s="2" t="s">
        <v>6613</v>
      </c>
      <c r="B11" s="2" t="s">
        <v>6638</v>
      </c>
      <c r="C11" s="2" t="s">
        <v>6639</v>
      </c>
      <c r="D11" s="2" t="s">
        <v>6640</v>
      </c>
      <c r="E11">
        <v>41800</v>
      </c>
    </row>
    <row r="12" spans="1:5" ht="30" x14ac:dyDescent="0.25">
      <c r="A12" s="2" t="s">
        <v>6613</v>
      </c>
      <c r="B12" s="2" t="s">
        <v>6641</v>
      </c>
      <c r="C12" s="2" t="s">
        <v>6642</v>
      </c>
      <c r="D12" s="2" t="s">
        <v>6643</v>
      </c>
      <c r="E12">
        <v>18150</v>
      </c>
    </row>
    <row r="13" spans="1:5" ht="120" x14ac:dyDescent="0.25">
      <c r="A13" s="2" t="s">
        <v>6613</v>
      </c>
      <c r="B13" s="2" t="s">
        <v>6644</v>
      </c>
      <c r="C13" s="2" t="s">
        <v>6645</v>
      </c>
      <c r="D13" s="2" t="s">
        <v>6646</v>
      </c>
      <c r="E13">
        <v>40150</v>
      </c>
    </row>
    <row r="14" spans="1:5" ht="30" x14ac:dyDescent="0.25">
      <c r="A14" s="2" t="s">
        <v>6613</v>
      </c>
      <c r="B14" s="2" t="s">
        <v>6647</v>
      </c>
      <c r="C14" s="2" t="s">
        <v>6648</v>
      </c>
      <c r="D14" s="2" t="s">
        <v>6649</v>
      </c>
      <c r="E14">
        <v>30250</v>
      </c>
    </row>
    <row r="15" spans="1:5" ht="60" x14ac:dyDescent="0.25">
      <c r="A15" s="2" t="s">
        <v>6613</v>
      </c>
      <c r="B15" s="2" t="s">
        <v>6650</v>
      </c>
      <c r="C15" s="2" t="s">
        <v>6651</v>
      </c>
      <c r="D15" s="2" t="s">
        <v>6652</v>
      </c>
      <c r="E15">
        <v>19250</v>
      </c>
    </row>
    <row r="16" spans="1:5" ht="30" x14ac:dyDescent="0.25">
      <c r="A16" s="2" t="s">
        <v>6613</v>
      </c>
      <c r="B16" s="2" t="s">
        <v>6653</v>
      </c>
      <c r="C16" s="2" t="s">
        <v>6654</v>
      </c>
      <c r="D16" s="2" t="s">
        <v>6655</v>
      </c>
      <c r="E16">
        <v>12000</v>
      </c>
    </row>
    <row r="17" spans="1:5" ht="45" x14ac:dyDescent="0.25">
      <c r="A17" s="2" t="s">
        <v>6613</v>
      </c>
      <c r="B17" s="2" t="s">
        <v>826</v>
      </c>
      <c r="C17" s="2" t="s">
        <v>6656</v>
      </c>
      <c r="D17" s="2" t="s">
        <v>1771</v>
      </c>
      <c r="E17">
        <v>15675</v>
      </c>
    </row>
    <row r="18" spans="1:5" ht="60" x14ac:dyDescent="0.25">
      <c r="A18" s="2" t="s">
        <v>6613</v>
      </c>
      <c r="B18" s="2" t="s">
        <v>6657</v>
      </c>
      <c r="C18" s="2" t="s">
        <v>6658</v>
      </c>
      <c r="D18" s="2" t="s">
        <v>6659</v>
      </c>
      <c r="E18">
        <v>12925</v>
      </c>
    </row>
    <row r="19" spans="1:5" ht="75" x14ac:dyDescent="0.25">
      <c r="A19" s="2" t="s">
        <v>6613</v>
      </c>
      <c r="B19" s="2" t="s">
        <v>6660</v>
      </c>
      <c r="C19" s="2" t="s">
        <v>6661</v>
      </c>
      <c r="D19" s="2" t="s">
        <v>6662</v>
      </c>
      <c r="E19">
        <v>22275</v>
      </c>
    </row>
    <row r="20" spans="1:5" ht="30" x14ac:dyDescent="0.25">
      <c r="A20" s="2" t="s">
        <v>6613</v>
      </c>
      <c r="B20" s="2" t="s">
        <v>6663</v>
      </c>
      <c r="C20" s="2" t="s">
        <v>6664</v>
      </c>
      <c r="D20" s="2" t="s">
        <v>6665</v>
      </c>
      <c r="E20">
        <v>18975</v>
      </c>
    </row>
    <row r="21" spans="1:5" ht="45" x14ac:dyDescent="0.25">
      <c r="A21" s="2" t="s">
        <v>6613</v>
      </c>
      <c r="B21" s="2" t="s">
        <v>6666</v>
      </c>
      <c r="C21" s="2" t="s">
        <v>6667</v>
      </c>
      <c r="D21" s="2" t="s">
        <v>6668</v>
      </c>
      <c r="E21">
        <v>18150</v>
      </c>
    </row>
    <row r="22" spans="1:5" ht="45" x14ac:dyDescent="0.25">
      <c r="A22" s="2" t="s">
        <v>6613</v>
      </c>
      <c r="B22" s="2" t="s">
        <v>6669</v>
      </c>
      <c r="C22" s="2" t="s">
        <v>6631</v>
      </c>
      <c r="D22" s="2" t="s">
        <v>6670</v>
      </c>
      <c r="E22">
        <v>15675</v>
      </c>
    </row>
    <row r="23" spans="1:5" ht="105" x14ac:dyDescent="0.25">
      <c r="A23" s="2" t="s">
        <v>6613</v>
      </c>
      <c r="B23" s="2" t="s">
        <v>6671</v>
      </c>
      <c r="C23" s="2" t="s">
        <v>6672</v>
      </c>
      <c r="D23" s="2" t="s">
        <v>6673</v>
      </c>
      <c r="E23">
        <v>15400</v>
      </c>
    </row>
    <row r="24" spans="1:5" ht="30" x14ac:dyDescent="0.25">
      <c r="A24" s="2" t="s">
        <v>6613</v>
      </c>
      <c r="B24" s="2" t="s">
        <v>6674</v>
      </c>
      <c r="C24" s="2" t="s">
        <v>6675</v>
      </c>
      <c r="D24" s="2" t="s">
        <v>414</v>
      </c>
      <c r="E24">
        <v>12000</v>
      </c>
    </row>
    <row r="25" spans="1:5" ht="45" x14ac:dyDescent="0.25">
      <c r="A25" s="2" t="s">
        <v>6613</v>
      </c>
      <c r="B25" s="2" t="s">
        <v>6676</v>
      </c>
      <c r="C25" s="2" t="s">
        <v>6677</v>
      </c>
      <c r="D25" s="2" t="s">
        <v>6678</v>
      </c>
      <c r="E25">
        <v>22275</v>
      </c>
    </row>
    <row r="26" spans="1:5" ht="45" x14ac:dyDescent="0.25">
      <c r="A26" s="2" t="s">
        <v>6613</v>
      </c>
      <c r="B26" s="2" t="s">
        <v>6679</v>
      </c>
      <c r="C26" s="2" t="s">
        <v>6680</v>
      </c>
      <c r="D26" s="2" t="s">
        <v>6681</v>
      </c>
      <c r="E26">
        <v>16500</v>
      </c>
    </row>
    <row r="27" spans="1:5" ht="45" x14ac:dyDescent="0.25">
      <c r="A27" s="2" t="s">
        <v>6613</v>
      </c>
      <c r="B27" s="2" t="s">
        <v>6682</v>
      </c>
      <c r="C27" s="2" t="s">
        <v>6683</v>
      </c>
      <c r="D27" s="2" t="s">
        <v>6684</v>
      </c>
      <c r="E27">
        <v>11872.63</v>
      </c>
    </row>
    <row r="28" spans="1:5" x14ac:dyDescent="0.25">
      <c r="A28" s="2" t="s">
        <v>6613</v>
      </c>
      <c r="B28" s="2" t="s">
        <v>6685</v>
      </c>
      <c r="C28" s="2" t="s">
        <v>6686</v>
      </c>
      <c r="D28" s="2" t="s">
        <v>315</v>
      </c>
      <c r="E28">
        <v>13750</v>
      </c>
    </row>
    <row r="29" spans="1:5" ht="45" x14ac:dyDescent="0.25">
      <c r="A29" s="2" t="s">
        <v>6613</v>
      </c>
      <c r="B29" s="2" t="s">
        <v>6687</v>
      </c>
      <c r="C29" s="2" t="s">
        <v>6688</v>
      </c>
      <c r="D29" s="2" t="s">
        <v>6689</v>
      </c>
      <c r="E29">
        <v>12000</v>
      </c>
    </row>
    <row r="30" spans="1:5" ht="120" x14ac:dyDescent="0.25">
      <c r="A30" s="2" t="s">
        <v>6613</v>
      </c>
      <c r="B30" s="2" t="s">
        <v>6690</v>
      </c>
      <c r="C30" s="2" t="s">
        <v>6691</v>
      </c>
      <c r="D30" s="2" t="s">
        <v>6692</v>
      </c>
      <c r="E30">
        <v>14025</v>
      </c>
    </row>
    <row r="31" spans="1:5" x14ac:dyDescent="0.25">
      <c r="A31" s="2" t="s">
        <v>6613</v>
      </c>
      <c r="B31" s="2" t="s">
        <v>6693</v>
      </c>
      <c r="C31" s="2" t="s">
        <v>6694</v>
      </c>
      <c r="D31" s="2" t="s">
        <v>42</v>
      </c>
      <c r="E31">
        <v>21100.799999999999</v>
      </c>
    </row>
    <row r="32" spans="1:5" ht="60" x14ac:dyDescent="0.25">
      <c r="A32" s="2" t="s">
        <v>6613</v>
      </c>
      <c r="B32" s="2" t="s">
        <v>6695</v>
      </c>
      <c r="C32" s="2" t="s">
        <v>6696</v>
      </c>
      <c r="D32" s="2" t="s">
        <v>6697</v>
      </c>
      <c r="E32">
        <v>19250</v>
      </c>
    </row>
    <row r="33" spans="1:5" ht="60" x14ac:dyDescent="0.25">
      <c r="A33" s="2" t="s">
        <v>6613</v>
      </c>
      <c r="B33" s="2" t="s">
        <v>6698</v>
      </c>
      <c r="C33" s="2" t="s">
        <v>6699</v>
      </c>
      <c r="D33" s="2" t="s">
        <v>6700</v>
      </c>
      <c r="E33">
        <v>24548.799999999999</v>
      </c>
    </row>
    <row r="34" spans="1:5" ht="105" x14ac:dyDescent="0.25">
      <c r="A34" s="2" t="s">
        <v>6613</v>
      </c>
      <c r="B34" s="2" t="s">
        <v>6701</v>
      </c>
      <c r="C34" s="2" t="s">
        <v>6702</v>
      </c>
      <c r="D34" s="2" t="s">
        <v>6703</v>
      </c>
      <c r="E34">
        <v>12000</v>
      </c>
    </row>
    <row r="35" spans="1:5" ht="30" x14ac:dyDescent="0.25">
      <c r="A35" s="2" t="s">
        <v>6613</v>
      </c>
      <c r="B35" s="2" t="s">
        <v>6704</v>
      </c>
      <c r="C35" s="2" t="s">
        <v>6705</v>
      </c>
      <c r="D35" s="2" t="s">
        <v>671</v>
      </c>
      <c r="E35">
        <v>12375</v>
      </c>
    </row>
    <row r="36" spans="1:5" ht="60" x14ac:dyDescent="0.25">
      <c r="A36" s="2" t="s">
        <v>6613</v>
      </c>
      <c r="B36" s="2" t="s">
        <v>6706</v>
      </c>
      <c r="C36" s="2" t="s">
        <v>6707</v>
      </c>
      <c r="D36" s="2" t="s">
        <v>6708</v>
      </c>
      <c r="E36">
        <v>16500</v>
      </c>
    </row>
    <row r="37" spans="1:5" ht="75" x14ac:dyDescent="0.25">
      <c r="A37" s="2" t="s">
        <v>6613</v>
      </c>
      <c r="B37" s="2" t="s">
        <v>6709</v>
      </c>
      <c r="C37" s="2" t="s">
        <v>6710</v>
      </c>
      <c r="D37" s="2" t="s">
        <v>6711</v>
      </c>
      <c r="E37">
        <v>14025</v>
      </c>
    </row>
    <row r="38" spans="1:5" x14ac:dyDescent="0.25">
      <c r="A38" s="2" t="s">
        <v>6613</v>
      </c>
      <c r="B38" s="2" t="s">
        <v>6712</v>
      </c>
      <c r="C38" s="2" t="s">
        <v>6713</v>
      </c>
      <c r="D38" s="2" t="s">
        <v>6714</v>
      </c>
      <c r="E38">
        <v>18150</v>
      </c>
    </row>
    <row r="39" spans="1:5" ht="90" x14ac:dyDescent="0.25">
      <c r="A39" s="2" t="s">
        <v>6613</v>
      </c>
      <c r="B39" s="2" t="s">
        <v>6715</v>
      </c>
      <c r="C39" s="2" t="s">
        <v>6716</v>
      </c>
      <c r="D39" s="2" t="s">
        <v>6717</v>
      </c>
      <c r="E39">
        <v>12641.46</v>
      </c>
    </row>
    <row r="40" spans="1:5" ht="30" x14ac:dyDescent="0.25">
      <c r="A40" s="2" t="s">
        <v>6613</v>
      </c>
      <c r="B40" s="2" t="s">
        <v>6718</v>
      </c>
      <c r="C40" s="2" t="s">
        <v>6719</v>
      </c>
      <c r="D40" s="2" t="s">
        <v>6720</v>
      </c>
      <c r="E40">
        <v>16500</v>
      </c>
    </row>
    <row r="41" spans="1:5" ht="45" x14ac:dyDescent="0.25">
      <c r="A41" s="2" t="s">
        <v>6613</v>
      </c>
      <c r="B41" s="2" t="s">
        <v>6721</v>
      </c>
      <c r="C41" s="2" t="s">
        <v>6722</v>
      </c>
      <c r="D41" s="2" t="s">
        <v>6723</v>
      </c>
      <c r="E41">
        <v>23469.38</v>
      </c>
    </row>
    <row r="42" spans="1:5" ht="60" x14ac:dyDescent="0.25">
      <c r="A42" s="2" t="s">
        <v>6613</v>
      </c>
      <c r="B42" s="2" t="s">
        <v>6724</v>
      </c>
      <c r="C42" s="2" t="s">
        <v>6725</v>
      </c>
      <c r="D42" s="2" t="s">
        <v>6726</v>
      </c>
      <c r="E42">
        <v>18650.18</v>
      </c>
    </row>
    <row r="43" spans="1:5" ht="60" x14ac:dyDescent="0.25">
      <c r="A43" s="2" t="s">
        <v>6613</v>
      </c>
      <c r="B43" s="2" t="s">
        <v>6727</v>
      </c>
      <c r="C43" s="2" t="s">
        <v>6728</v>
      </c>
      <c r="D43" s="2" t="s">
        <v>6729</v>
      </c>
      <c r="E43">
        <v>16225</v>
      </c>
    </row>
    <row r="44" spans="1:5" ht="60" x14ac:dyDescent="0.25">
      <c r="A44" s="2" t="s">
        <v>6613</v>
      </c>
      <c r="B44" s="2" t="s">
        <v>6730</v>
      </c>
      <c r="C44" s="2" t="s">
        <v>6731</v>
      </c>
      <c r="D44" s="2" t="s">
        <v>6732</v>
      </c>
      <c r="E44">
        <v>37125</v>
      </c>
    </row>
    <row r="45" spans="1:5" ht="45" x14ac:dyDescent="0.25">
      <c r="A45" s="2" t="s">
        <v>6613</v>
      </c>
      <c r="B45" s="2" t="s">
        <v>6733</v>
      </c>
      <c r="C45" s="2" t="s">
        <v>6728</v>
      </c>
      <c r="D45" s="2" t="s">
        <v>6734</v>
      </c>
      <c r="E45">
        <v>23375</v>
      </c>
    </row>
    <row r="46" spans="1:5" ht="60" x14ac:dyDescent="0.25">
      <c r="A46" s="2" t="s">
        <v>6613</v>
      </c>
      <c r="B46" s="2" t="s">
        <v>6735</v>
      </c>
      <c r="C46" s="2" t="s">
        <v>6736</v>
      </c>
      <c r="D46" s="2" t="s">
        <v>6737</v>
      </c>
      <c r="E46">
        <v>19250</v>
      </c>
    </row>
    <row r="47" spans="1:5" ht="30" x14ac:dyDescent="0.25">
      <c r="A47" s="2" t="s">
        <v>6613</v>
      </c>
      <c r="B47" s="2" t="s">
        <v>6738</v>
      </c>
      <c r="C47" s="2" t="s">
        <v>6739</v>
      </c>
      <c r="D47" s="2" t="s">
        <v>6740</v>
      </c>
      <c r="E47">
        <v>17875</v>
      </c>
    </row>
    <row r="48" spans="1:5" ht="165" x14ac:dyDescent="0.25">
      <c r="A48" s="2" t="s">
        <v>6613</v>
      </c>
      <c r="B48" s="2" t="s">
        <v>6741</v>
      </c>
      <c r="C48" s="2" t="s">
        <v>6742</v>
      </c>
      <c r="D48" s="2" t="s">
        <v>6743</v>
      </c>
      <c r="E48">
        <v>23100</v>
      </c>
    </row>
    <row r="49" spans="1:5" ht="90" x14ac:dyDescent="0.25">
      <c r="A49" s="2" t="s">
        <v>6613</v>
      </c>
      <c r="B49" s="2" t="s">
        <v>6744</v>
      </c>
      <c r="C49" s="2" t="s">
        <v>6745</v>
      </c>
      <c r="D49" s="2" t="s">
        <v>6717</v>
      </c>
      <c r="E49">
        <v>15311.28</v>
      </c>
    </row>
    <row r="50" spans="1:5" ht="30" x14ac:dyDescent="0.25">
      <c r="A50" s="2" t="s">
        <v>6613</v>
      </c>
      <c r="B50" s="2" t="s">
        <v>6746</v>
      </c>
      <c r="C50" s="2" t="s">
        <v>6747</v>
      </c>
      <c r="D50" s="2" t="s">
        <v>6748</v>
      </c>
      <c r="E50">
        <v>12000</v>
      </c>
    </row>
    <row r="51" spans="1:5" ht="30" x14ac:dyDescent="0.25">
      <c r="A51" s="2" t="s">
        <v>6613</v>
      </c>
      <c r="B51" s="2" t="s">
        <v>6749</v>
      </c>
      <c r="C51" s="2" t="s">
        <v>6750</v>
      </c>
      <c r="D51" s="2" t="s">
        <v>5642</v>
      </c>
      <c r="E51">
        <v>35553.360000000001</v>
      </c>
    </row>
    <row r="52" spans="1:5" ht="30" x14ac:dyDescent="0.25">
      <c r="A52" s="2" t="s">
        <v>6613</v>
      </c>
      <c r="B52" s="2" t="s">
        <v>6079</v>
      </c>
      <c r="C52" s="2" t="s">
        <v>6751</v>
      </c>
      <c r="D52" s="2" t="s">
        <v>414</v>
      </c>
      <c r="E52">
        <v>16500</v>
      </c>
    </row>
    <row r="53" spans="1:5" ht="105" x14ac:dyDescent="0.25">
      <c r="A53" s="2" t="s">
        <v>6613</v>
      </c>
      <c r="B53" s="2" t="s">
        <v>6752</v>
      </c>
      <c r="C53" s="2" t="s">
        <v>6753</v>
      </c>
      <c r="D53" s="2" t="s">
        <v>6754</v>
      </c>
      <c r="E53">
        <v>15125</v>
      </c>
    </row>
    <row r="54" spans="1:5" ht="30" x14ac:dyDescent="0.25">
      <c r="A54" s="2" t="s">
        <v>6613</v>
      </c>
      <c r="B54" s="2" t="s">
        <v>6755</v>
      </c>
      <c r="C54" s="2" t="s">
        <v>6756</v>
      </c>
      <c r="D54" s="2" t="s">
        <v>6757</v>
      </c>
      <c r="E54">
        <v>16500</v>
      </c>
    </row>
    <row r="55" spans="1:5" ht="90" x14ac:dyDescent="0.25">
      <c r="A55" s="2" t="s">
        <v>6613</v>
      </c>
      <c r="B55" s="2" t="s">
        <v>6758</v>
      </c>
      <c r="C55" s="2" t="s">
        <v>6759</v>
      </c>
      <c r="D55" s="2" t="s">
        <v>6717</v>
      </c>
      <c r="E55">
        <v>56247.69</v>
      </c>
    </row>
    <row r="56" spans="1:5" ht="30" x14ac:dyDescent="0.25">
      <c r="A56" s="2" t="s">
        <v>6613</v>
      </c>
      <c r="B56" s="2" t="s">
        <v>6760</v>
      </c>
      <c r="C56" s="2" t="s">
        <v>6761</v>
      </c>
      <c r="D56" s="2" t="s">
        <v>93</v>
      </c>
      <c r="E56">
        <v>21175</v>
      </c>
    </row>
    <row r="57" spans="1:5" ht="45" x14ac:dyDescent="0.25">
      <c r="A57" s="2" t="s">
        <v>6613</v>
      </c>
      <c r="B57" s="2" t="s">
        <v>6762</v>
      </c>
      <c r="C57" s="2" t="s">
        <v>6763</v>
      </c>
      <c r="D57" s="2" t="s">
        <v>6764</v>
      </c>
      <c r="E57">
        <v>13750</v>
      </c>
    </row>
    <row r="58" spans="1:5" ht="45" x14ac:dyDescent="0.25">
      <c r="A58" s="2" t="s">
        <v>6613</v>
      </c>
      <c r="B58" s="2" t="s">
        <v>6765</v>
      </c>
      <c r="C58" s="2" t="s">
        <v>6766</v>
      </c>
      <c r="D58" s="2" t="s">
        <v>6767</v>
      </c>
      <c r="E58">
        <v>38161.94</v>
      </c>
    </row>
    <row r="59" spans="1:5" ht="30" x14ac:dyDescent="0.25">
      <c r="A59" s="2" t="s">
        <v>6613</v>
      </c>
      <c r="B59" s="2" t="s">
        <v>6768</v>
      </c>
      <c r="C59" s="2" t="s">
        <v>6769</v>
      </c>
      <c r="D59" s="2" t="s">
        <v>6770</v>
      </c>
      <c r="E59">
        <v>22550</v>
      </c>
    </row>
    <row r="60" spans="1:5" ht="75" x14ac:dyDescent="0.25">
      <c r="A60" s="2" t="s">
        <v>6613</v>
      </c>
      <c r="B60" s="2" t="s">
        <v>384</v>
      </c>
      <c r="C60" s="2" t="s">
        <v>6771</v>
      </c>
      <c r="D60" s="2" t="s">
        <v>6772</v>
      </c>
      <c r="E60">
        <v>23100</v>
      </c>
    </row>
    <row r="61" spans="1:5" ht="30" x14ac:dyDescent="0.25">
      <c r="A61" s="2" t="s">
        <v>6613</v>
      </c>
      <c r="B61" s="2" t="s">
        <v>6773</v>
      </c>
      <c r="C61" s="2" t="s">
        <v>6774</v>
      </c>
      <c r="D61" s="2" t="s">
        <v>3197</v>
      </c>
      <c r="E61">
        <v>20075</v>
      </c>
    </row>
    <row r="62" spans="1:5" ht="45" x14ac:dyDescent="0.25">
      <c r="A62" s="2" t="s">
        <v>6613</v>
      </c>
      <c r="B62" s="2" t="s">
        <v>6775</v>
      </c>
      <c r="C62" s="2" t="s">
        <v>6776</v>
      </c>
      <c r="D62" s="2" t="s">
        <v>6777</v>
      </c>
      <c r="E62">
        <v>14078.45</v>
      </c>
    </row>
    <row r="63" spans="1:5" ht="90" x14ac:dyDescent="0.25">
      <c r="A63" s="2" t="s">
        <v>6613</v>
      </c>
      <c r="B63" s="2" t="s">
        <v>6778</v>
      </c>
      <c r="C63" s="2" t="s">
        <v>6759</v>
      </c>
      <c r="D63" s="2" t="s">
        <v>6717</v>
      </c>
      <c r="E63">
        <v>13454</v>
      </c>
    </row>
    <row r="64" spans="1:5" ht="150" x14ac:dyDescent="0.25">
      <c r="A64" s="2" t="s">
        <v>6613</v>
      </c>
      <c r="B64" s="2" t="s">
        <v>6779</v>
      </c>
      <c r="C64" s="2" t="s">
        <v>6780</v>
      </c>
      <c r="D64" s="2" t="s">
        <v>6781</v>
      </c>
      <c r="E64">
        <v>19800</v>
      </c>
    </row>
    <row r="65" spans="1:5" ht="60" x14ac:dyDescent="0.25">
      <c r="A65" s="2" t="s">
        <v>6613</v>
      </c>
      <c r="B65" s="2" t="s">
        <v>6782</v>
      </c>
      <c r="C65" s="2" t="s">
        <v>6783</v>
      </c>
      <c r="D65" s="2" t="s">
        <v>6784</v>
      </c>
      <c r="E65">
        <v>23375</v>
      </c>
    </row>
    <row r="66" spans="1:5" x14ac:dyDescent="0.25">
      <c r="A66" s="2" t="s">
        <v>6613</v>
      </c>
      <c r="B66" s="2" t="s">
        <v>6785</v>
      </c>
      <c r="C66" s="2" t="s">
        <v>6783</v>
      </c>
      <c r="D66" s="2" t="s">
        <v>190</v>
      </c>
      <c r="E66">
        <v>20900</v>
      </c>
    </row>
    <row r="67" spans="1:5" ht="60" x14ac:dyDescent="0.25">
      <c r="A67" s="2" t="s">
        <v>6613</v>
      </c>
      <c r="B67" s="2" t="s">
        <v>6786</v>
      </c>
      <c r="C67" s="2" t="s">
        <v>6787</v>
      </c>
      <c r="D67" s="2" t="s">
        <v>6788</v>
      </c>
      <c r="E67">
        <v>43450</v>
      </c>
    </row>
    <row r="68" spans="1:5" ht="60" x14ac:dyDescent="0.25">
      <c r="A68" s="2" t="s">
        <v>6613</v>
      </c>
      <c r="B68" s="2" t="s">
        <v>6789</v>
      </c>
      <c r="C68" s="2" t="s">
        <v>6790</v>
      </c>
      <c r="D68" s="2" t="s">
        <v>6791</v>
      </c>
      <c r="E68">
        <v>12000</v>
      </c>
    </row>
    <row r="69" spans="1:5" ht="45" x14ac:dyDescent="0.25">
      <c r="A69" s="2" t="s">
        <v>6613</v>
      </c>
      <c r="B69" s="2" t="s">
        <v>6792</v>
      </c>
      <c r="C69" s="2" t="s">
        <v>6793</v>
      </c>
      <c r="D69" s="2" t="s">
        <v>6794</v>
      </c>
      <c r="E69">
        <v>1170</v>
      </c>
    </row>
    <row r="70" spans="1:5" ht="45" x14ac:dyDescent="0.25">
      <c r="A70" s="2" t="s">
        <v>6613</v>
      </c>
      <c r="B70" s="2" t="s">
        <v>6795</v>
      </c>
      <c r="C70" s="2" t="s">
        <v>6796</v>
      </c>
      <c r="D70" s="2" t="s">
        <v>6797</v>
      </c>
      <c r="E70" s="17">
        <v>16056.7</v>
      </c>
    </row>
    <row r="71" spans="1:5" x14ac:dyDescent="0.25">
      <c r="A71" s="2" t="s">
        <v>6613</v>
      </c>
      <c r="B71" s="15" t="s">
        <v>6798</v>
      </c>
      <c r="C71" s="2" t="s">
        <v>6793</v>
      </c>
      <c r="D71" s="2" t="s">
        <v>6797</v>
      </c>
      <c r="E71" s="17"/>
    </row>
    <row r="72" spans="1:5" ht="45" customHeight="1" x14ac:dyDescent="0.25">
      <c r="A72" s="2" t="s">
        <v>6613</v>
      </c>
      <c r="B72" s="15"/>
      <c r="C72" s="2" t="s">
        <v>6793</v>
      </c>
      <c r="D72" s="2" t="s">
        <v>93</v>
      </c>
      <c r="E72">
        <v>19898.349999999999</v>
      </c>
    </row>
    <row r="73" spans="1:5" x14ac:dyDescent="0.25">
      <c r="A73" s="2" t="s">
        <v>6613</v>
      </c>
      <c r="B73" s="2" t="s">
        <v>6799</v>
      </c>
      <c r="C73" s="2" t="s">
        <v>6800</v>
      </c>
      <c r="D73" s="2" t="s">
        <v>6801</v>
      </c>
      <c r="E73">
        <v>12000</v>
      </c>
    </row>
    <row r="74" spans="1:5" ht="75" x14ac:dyDescent="0.25">
      <c r="A74" s="2" t="s">
        <v>6613</v>
      </c>
      <c r="B74" s="2" t="s">
        <v>6802</v>
      </c>
      <c r="C74" s="2" t="s">
        <v>6803</v>
      </c>
      <c r="D74" s="2" t="s">
        <v>6804</v>
      </c>
      <c r="E74">
        <v>13114</v>
      </c>
    </row>
    <row r="75" spans="1:5" ht="75" x14ac:dyDescent="0.25">
      <c r="A75" s="2" t="s">
        <v>6613</v>
      </c>
      <c r="B75" s="2" t="s">
        <v>6805</v>
      </c>
      <c r="C75" s="2" t="s">
        <v>6806</v>
      </c>
      <c r="D75" s="2" t="s">
        <v>6807</v>
      </c>
      <c r="E75">
        <v>17050</v>
      </c>
    </row>
    <row r="76" spans="1:5" ht="75" x14ac:dyDescent="0.25">
      <c r="A76" s="2" t="s">
        <v>6613</v>
      </c>
      <c r="B76" s="2" t="s">
        <v>6808</v>
      </c>
      <c r="C76" s="2" t="s">
        <v>6809</v>
      </c>
      <c r="D76" s="2" t="s">
        <v>6810</v>
      </c>
      <c r="E76">
        <v>52800</v>
      </c>
    </row>
    <row r="77" spans="1:5" ht="45" x14ac:dyDescent="0.25">
      <c r="A77" s="2" t="s">
        <v>6613</v>
      </c>
      <c r="B77" s="2" t="s">
        <v>6811</v>
      </c>
      <c r="C77" s="2" t="s">
        <v>6812</v>
      </c>
      <c r="D77" s="2" t="s">
        <v>6813</v>
      </c>
      <c r="E77">
        <v>22550</v>
      </c>
    </row>
    <row r="78" spans="1:5" ht="45" x14ac:dyDescent="0.25">
      <c r="A78" s="2" t="s">
        <v>6613</v>
      </c>
      <c r="B78" s="15" t="s">
        <v>6814</v>
      </c>
      <c r="C78" s="2" t="s">
        <v>6815</v>
      </c>
      <c r="D78" s="2" t="s">
        <v>6816</v>
      </c>
      <c r="E78" s="17">
        <v>17138.849999999999</v>
      </c>
    </row>
    <row r="79" spans="1:5" ht="45" x14ac:dyDescent="0.25">
      <c r="A79" s="2" t="s">
        <v>6613</v>
      </c>
      <c r="B79" s="15"/>
      <c r="C79" s="2" t="s">
        <v>6815</v>
      </c>
      <c r="D79" s="2" t="s">
        <v>6816</v>
      </c>
      <c r="E79" s="17"/>
    </row>
    <row r="80" spans="1:5" ht="45" x14ac:dyDescent="0.25">
      <c r="A80" s="2" t="s">
        <v>6613</v>
      </c>
      <c r="B80" s="15"/>
      <c r="C80" s="2" t="s">
        <v>6815</v>
      </c>
      <c r="D80" s="2" t="s">
        <v>6816</v>
      </c>
      <c r="E80" s="17"/>
    </row>
    <row r="81" spans="1:5" ht="45" x14ac:dyDescent="0.25">
      <c r="A81" s="2" t="s">
        <v>6613</v>
      </c>
      <c r="B81" s="15"/>
      <c r="C81" s="2" t="s">
        <v>6815</v>
      </c>
      <c r="D81" s="2" t="s">
        <v>6816</v>
      </c>
      <c r="E81" s="17"/>
    </row>
    <row r="82" spans="1:5" ht="60" x14ac:dyDescent="0.25">
      <c r="A82" s="2" t="s">
        <v>6613</v>
      </c>
      <c r="B82" s="2" t="s">
        <v>6817</v>
      </c>
      <c r="C82" s="2" t="s">
        <v>6818</v>
      </c>
      <c r="D82" s="2" t="s">
        <v>6819</v>
      </c>
      <c r="E82">
        <v>21725</v>
      </c>
    </row>
    <row r="83" spans="1:5" ht="30" x14ac:dyDescent="0.25">
      <c r="A83" s="2" t="s">
        <v>6613</v>
      </c>
      <c r="B83" s="2" t="s">
        <v>6820</v>
      </c>
      <c r="C83" s="2" t="s">
        <v>6821</v>
      </c>
      <c r="D83" s="2" t="s">
        <v>6822</v>
      </c>
      <c r="E83">
        <v>20625</v>
      </c>
    </row>
    <row r="84" spans="1:5" ht="30" x14ac:dyDescent="0.25">
      <c r="A84" s="2" t="s">
        <v>6613</v>
      </c>
      <c r="B84" s="2" t="s">
        <v>4853</v>
      </c>
      <c r="C84" s="2" t="s">
        <v>6823</v>
      </c>
      <c r="D84" s="2" t="s">
        <v>6822</v>
      </c>
      <c r="E84">
        <v>12000</v>
      </c>
    </row>
    <row r="85" spans="1:5" x14ac:dyDescent="0.25">
      <c r="A85" s="2" t="s">
        <v>6613</v>
      </c>
      <c r="B85" s="2" t="s">
        <v>1723</v>
      </c>
      <c r="C85" s="2" t="s">
        <v>6790</v>
      </c>
      <c r="D85" s="2" t="s">
        <v>6714</v>
      </c>
      <c r="E85">
        <v>20576.41</v>
      </c>
    </row>
    <row r="86" spans="1:5" ht="105" x14ac:dyDescent="0.25">
      <c r="A86" s="2" t="s">
        <v>6613</v>
      </c>
      <c r="B86" s="2" t="s">
        <v>3771</v>
      </c>
      <c r="C86" s="2" t="s">
        <v>6824</v>
      </c>
      <c r="D86" s="2" t="s">
        <v>6825</v>
      </c>
      <c r="E86">
        <v>12925</v>
      </c>
    </row>
    <row r="87" spans="1:5" ht="45" x14ac:dyDescent="0.25">
      <c r="A87" s="2" t="s">
        <v>6613</v>
      </c>
      <c r="B87" s="2" t="s">
        <v>6826</v>
      </c>
      <c r="C87" s="2" t="s">
        <v>6827</v>
      </c>
      <c r="D87" s="2" t="s">
        <v>6828</v>
      </c>
      <c r="E87">
        <v>33000</v>
      </c>
    </row>
    <row r="88" spans="1:5" ht="30" x14ac:dyDescent="0.25">
      <c r="A88" s="2" t="s">
        <v>6613</v>
      </c>
      <c r="B88" s="2" t="s">
        <v>6829</v>
      </c>
      <c r="C88" s="2" t="s">
        <v>6830</v>
      </c>
      <c r="D88" s="2" t="s">
        <v>849</v>
      </c>
      <c r="E88">
        <v>19800</v>
      </c>
    </row>
    <row r="89" spans="1:5" ht="30" x14ac:dyDescent="0.25">
      <c r="A89" s="2" t="s">
        <v>6613</v>
      </c>
      <c r="B89" s="2" t="s">
        <v>6831</v>
      </c>
      <c r="C89" s="2" t="s">
        <v>6832</v>
      </c>
      <c r="D89" s="2" t="s">
        <v>6833</v>
      </c>
      <c r="E89">
        <v>36850</v>
      </c>
    </row>
    <row r="90" spans="1:5" ht="30" x14ac:dyDescent="0.25">
      <c r="A90" s="2" t="s">
        <v>6613</v>
      </c>
      <c r="B90" s="2" t="s">
        <v>6834</v>
      </c>
      <c r="C90" s="2" t="s">
        <v>6835</v>
      </c>
      <c r="D90" s="2" t="s">
        <v>5455</v>
      </c>
      <c r="E90">
        <v>28500</v>
      </c>
    </row>
    <row r="91" spans="1:5" ht="30" x14ac:dyDescent="0.25">
      <c r="A91" s="2" t="s">
        <v>6613</v>
      </c>
      <c r="B91" s="2" t="s">
        <v>6836</v>
      </c>
      <c r="C91" s="2" t="s">
        <v>6837</v>
      </c>
      <c r="D91" s="2" t="s">
        <v>6838</v>
      </c>
      <c r="E91">
        <v>22000</v>
      </c>
    </row>
    <row r="92" spans="1:5" ht="30" x14ac:dyDescent="0.25">
      <c r="A92" s="2" t="s">
        <v>6613</v>
      </c>
      <c r="B92" s="2" t="s">
        <v>6839</v>
      </c>
      <c r="C92" s="2" t="s">
        <v>6840</v>
      </c>
      <c r="D92" s="2" t="s">
        <v>6714</v>
      </c>
      <c r="E92">
        <v>12000</v>
      </c>
    </row>
    <row r="93" spans="1:5" ht="45" x14ac:dyDescent="0.25">
      <c r="A93" s="2" t="s">
        <v>6613</v>
      </c>
      <c r="B93" s="2" t="s">
        <v>6841</v>
      </c>
      <c r="C93" s="2" t="s">
        <v>6842</v>
      </c>
      <c r="D93" s="2" t="s">
        <v>6843</v>
      </c>
      <c r="E93">
        <v>18425</v>
      </c>
    </row>
    <row r="94" spans="1:5" ht="30" x14ac:dyDescent="0.25">
      <c r="A94" s="2" t="s">
        <v>6613</v>
      </c>
      <c r="B94" s="2" t="s">
        <v>6844</v>
      </c>
      <c r="C94" s="2" t="s">
        <v>6845</v>
      </c>
      <c r="D94" s="2" t="s">
        <v>6822</v>
      </c>
      <c r="E94">
        <v>20900</v>
      </c>
    </row>
    <row r="95" spans="1:5" ht="60" x14ac:dyDescent="0.25">
      <c r="A95" s="2" t="s">
        <v>6613</v>
      </c>
      <c r="B95" s="2" t="s">
        <v>6846</v>
      </c>
      <c r="C95" s="2" t="s">
        <v>6847</v>
      </c>
      <c r="D95" s="2" t="s">
        <v>6848</v>
      </c>
      <c r="E95">
        <v>18150</v>
      </c>
    </row>
    <row r="96" spans="1:5" ht="90" x14ac:dyDescent="0.25">
      <c r="A96" s="2" t="s">
        <v>6613</v>
      </c>
      <c r="B96" s="2" t="s">
        <v>6849</v>
      </c>
      <c r="C96" s="2" t="s">
        <v>6776</v>
      </c>
      <c r="D96" s="2" t="s">
        <v>6850</v>
      </c>
      <c r="E96">
        <v>21528</v>
      </c>
    </row>
    <row r="97" spans="1:5" ht="60" x14ac:dyDescent="0.25">
      <c r="A97" s="2" t="s">
        <v>6613</v>
      </c>
      <c r="B97" s="2" t="s">
        <v>1051</v>
      </c>
      <c r="C97" s="2" t="s">
        <v>6827</v>
      </c>
      <c r="D97" s="2" t="s">
        <v>6851</v>
      </c>
      <c r="E97">
        <v>33000</v>
      </c>
    </row>
    <row r="98" spans="1:5" ht="90" x14ac:dyDescent="0.25">
      <c r="A98" s="2" t="s">
        <v>6613</v>
      </c>
      <c r="B98" s="2" t="s">
        <v>6852</v>
      </c>
      <c r="C98" s="2" t="s">
        <v>6776</v>
      </c>
      <c r="D98" s="2" t="s">
        <v>6850</v>
      </c>
      <c r="E98">
        <v>16259.93</v>
      </c>
    </row>
    <row r="99" spans="1:5" ht="90" x14ac:dyDescent="0.25">
      <c r="A99" s="2" t="s">
        <v>6613</v>
      </c>
      <c r="B99" s="2" t="s">
        <v>6853</v>
      </c>
      <c r="C99" s="2" t="s">
        <v>6776</v>
      </c>
      <c r="D99" s="2" t="s">
        <v>6850</v>
      </c>
      <c r="E99">
        <v>17529.11</v>
      </c>
    </row>
    <row r="100" spans="1:5" ht="90" x14ac:dyDescent="0.25">
      <c r="A100" s="2" t="s">
        <v>6613</v>
      </c>
      <c r="B100" s="2" t="s">
        <v>6854</v>
      </c>
      <c r="C100" s="2" t="s">
        <v>6776</v>
      </c>
      <c r="D100" s="2" t="s">
        <v>6850</v>
      </c>
      <c r="E100">
        <v>12168.33</v>
      </c>
    </row>
    <row r="101" spans="1:5" ht="45" x14ac:dyDescent="0.25">
      <c r="A101" s="2" t="s">
        <v>6613</v>
      </c>
      <c r="B101" s="2" t="s">
        <v>6855</v>
      </c>
      <c r="C101" s="2" t="s">
        <v>6856</v>
      </c>
      <c r="D101" s="2" t="s">
        <v>6857</v>
      </c>
      <c r="E101">
        <v>33825</v>
      </c>
    </row>
    <row r="102" spans="1:5" ht="60" x14ac:dyDescent="0.25">
      <c r="A102" s="2" t="s">
        <v>6613</v>
      </c>
      <c r="B102" s="2" t="s">
        <v>6858</v>
      </c>
      <c r="C102" s="2" t="s">
        <v>6859</v>
      </c>
      <c r="D102" s="2" t="s">
        <v>6860</v>
      </c>
      <c r="E102">
        <v>11614.29</v>
      </c>
    </row>
    <row r="103" spans="1:5" ht="90" x14ac:dyDescent="0.25">
      <c r="A103" s="2" t="s">
        <v>6613</v>
      </c>
      <c r="B103" s="2" t="s">
        <v>6861</v>
      </c>
      <c r="C103" s="2" t="s">
        <v>6862</v>
      </c>
      <c r="D103" s="2" t="s">
        <v>6863</v>
      </c>
      <c r="E103">
        <v>16500</v>
      </c>
    </row>
    <row r="104" spans="1:5" ht="45" x14ac:dyDescent="0.25">
      <c r="A104" s="2" t="s">
        <v>6613</v>
      </c>
      <c r="B104" s="2" t="s">
        <v>6864</v>
      </c>
      <c r="C104" s="2" t="s">
        <v>6865</v>
      </c>
      <c r="D104" s="2" t="s">
        <v>6866</v>
      </c>
      <c r="E104">
        <v>17050</v>
      </c>
    </row>
    <row r="105" spans="1:5" ht="30" x14ac:dyDescent="0.25">
      <c r="A105" s="2" t="s">
        <v>6613</v>
      </c>
      <c r="B105" s="2" t="s">
        <v>6867</v>
      </c>
      <c r="C105" s="2" t="s">
        <v>6868</v>
      </c>
      <c r="D105" s="2" t="s">
        <v>6869</v>
      </c>
      <c r="E105">
        <v>13750</v>
      </c>
    </row>
    <row r="106" spans="1:5" ht="30" x14ac:dyDescent="0.25">
      <c r="A106" s="2" t="s">
        <v>6613</v>
      </c>
      <c r="B106" s="2" t="s">
        <v>6870</v>
      </c>
      <c r="C106" s="2" t="s">
        <v>6871</v>
      </c>
      <c r="D106" s="2" t="s">
        <v>6872</v>
      </c>
      <c r="E106">
        <v>20900</v>
      </c>
    </row>
    <row r="107" spans="1:5" ht="90" x14ac:dyDescent="0.25">
      <c r="A107" s="2" t="s">
        <v>6613</v>
      </c>
      <c r="B107" s="2" t="s">
        <v>6873</v>
      </c>
      <c r="C107" s="2" t="s">
        <v>6776</v>
      </c>
      <c r="D107" s="2" t="s">
        <v>6850</v>
      </c>
      <c r="E107">
        <v>24200</v>
      </c>
    </row>
    <row r="108" spans="1:5" ht="60" x14ac:dyDescent="0.25">
      <c r="A108" s="2" t="s">
        <v>6613</v>
      </c>
      <c r="B108" s="2" t="s">
        <v>6874</v>
      </c>
      <c r="C108" s="2" t="s">
        <v>6875</v>
      </c>
      <c r="D108" s="2" t="s">
        <v>6876</v>
      </c>
      <c r="E108">
        <v>16500</v>
      </c>
    </row>
    <row r="109" spans="1:5" ht="90" x14ac:dyDescent="0.25">
      <c r="A109" s="2" t="s">
        <v>6613</v>
      </c>
      <c r="B109" s="2" t="s">
        <v>6877</v>
      </c>
      <c r="C109" s="2" t="s">
        <v>6878</v>
      </c>
      <c r="D109" s="2" t="s">
        <v>6879</v>
      </c>
      <c r="E109">
        <v>17875</v>
      </c>
    </row>
    <row r="110" spans="1:5" ht="90" x14ac:dyDescent="0.25">
      <c r="A110" s="2" t="s">
        <v>6613</v>
      </c>
      <c r="B110" s="2" t="s">
        <v>5714</v>
      </c>
      <c r="C110" s="2" t="s">
        <v>6776</v>
      </c>
      <c r="D110" s="2" t="s">
        <v>6850</v>
      </c>
      <c r="E110">
        <v>24336</v>
      </c>
    </row>
    <row r="111" spans="1:5" ht="45" x14ac:dyDescent="0.25">
      <c r="A111" s="2" t="s">
        <v>6613</v>
      </c>
      <c r="B111" s="2" t="s">
        <v>6880</v>
      </c>
      <c r="C111" s="2" t="s">
        <v>6881</v>
      </c>
      <c r="D111" s="2" t="s">
        <v>6882</v>
      </c>
      <c r="E111">
        <v>22000</v>
      </c>
    </row>
    <row r="112" spans="1:5" ht="30" x14ac:dyDescent="0.25">
      <c r="A112" s="2" t="s">
        <v>6613</v>
      </c>
      <c r="B112" s="2" t="s">
        <v>6883</v>
      </c>
      <c r="C112" s="2" t="s">
        <v>6842</v>
      </c>
      <c r="D112" s="2" t="s">
        <v>6884</v>
      </c>
      <c r="E112">
        <v>48584</v>
      </c>
    </row>
    <row r="113" spans="1:5" ht="30" x14ac:dyDescent="0.25">
      <c r="A113" s="2" t="s">
        <v>6613</v>
      </c>
      <c r="B113" s="2" t="s">
        <v>6885</v>
      </c>
      <c r="C113" s="2" t="s">
        <v>6886</v>
      </c>
      <c r="D113" s="2" t="s">
        <v>4171</v>
      </c>
      <c r="E113">
        <v>28050</v>
      </c>
    </row>
    <row r="114" spans="1:5" ht="45" x14ac:dyDescent="0.25">
      <c r="A114" s="2" t="s">
        <v>6613</v>
      </c>
      <c r="B114" s="2" t="s">
        <v>6887</v>
      </c>
      <c r="C114" s="2" t="s">
        <v>6639</v>
      </c>
      <c r="D114" s="2" t="s">
        <v>6888</v>
      </c>
      <c r="E114">
        <v>17050</v>
      </c>
    </row>
    <row r="115" spans="1:5" ht="30" x14ac:dyDescent="0.25">
      <c r="A115" s="2" t="s">
        <v>6613</v>
      </c>
      <c r="B115" s="2" t="s">
        <v>6889</v>
      </c>
      <c r="C115" s="2" t="s">
        <v>6890</v>
      </c>
      <c r="D115" s="2" t="s">
        <v>6891</v>
      </c>
      <c r="E115">
        <v>26125</v>
      </c>
    </row>
    <row r="116" spans="1:5" ht="30" x14ac:dyDescent="0.25">
      <c r="A116" s="2" t="s">
        <v>6613</v>
      </c>
      <c r="B116" s="2" t="s">
        <v>6892</v>
      </c>
      <c r="C116" s="2" t="s">
        <v>6893</v>
      </c>
      <c r="D116" s="2" t="s">
        <v>6894</v>
      </c>
      <c r="E116">
        <v>20900</v>
      </c>
    </row>
    <row r="117" spans="1:5" ht="45" x14ac:dyDescent="0.25">
      <c r="A117" s="2" t="s">
        <v>6613</v>
      </c>
      <c r="B117" s="2" t="s">
        <v>6895</v>
      </c>
      <c r="C117" s="2" t="s">
        <v>6896</v>
      </c>
      <c r="D117" s="2" t="s">
        <v>65</v>
      </c>
      <c r="E117">
        <v>20338</v>
      </c>
    </row>
    <row r="118" spans="1:5" ht="75" x14ac:dyDescent="0.25">
      <c r="A118" s="2" t="s">
        <v>6613</v>
      </c>
      <c r="B118" s="2" t="s">
        <v>6897</v>
      </c>
      <c r="C118" s="2" t="s">
        <v>6898</v>
      </c>
      <c r="D118" s="2" t="s">
        <v>6899</v>
      </c>
      <c r="E118">
        <v>24475</v>
      </c>
    </row>
    <row r="119" spans="1:5" ht="75" x14ac:dyDescent="0.25">
      <c r="A119" s="2" t="s">
        <v>6613</v>
      </c>
      <c r="B119" s="2" t="s">
        <v>6900</v>
      </c>
      <c r="C119" s="2" t="s">
        <v>6901</v>
      </c>
      <c r="D119" s="2" t="s">
        <v>6902</v>
      </c>
      <c r="E119">
        <v>17050</v>
      </c>
    </row>
    <row r="120" spans="1:5" ht="60" x14ac:dyDescent="0.25">
      <c r="A120" s="2" t="s">
        <v>6613</v>
      </c>
      <c r="B120" s="2" t="s">
        <v>6903</v>
      </c>
      <c r="C120" s="2" t="s">
        <v>6904</v>
      </c>
      <c r="D120" s="2" t="s">
        <v>6905</v>
      </c>
      <c r="E120">
        <v>41519.129999999997</v>
      </c>
    </row>
    <row r="121" spans="1:5" ht="90" x14ac:dyDescent="0.25">
      <c r="A121" s="2" t="s">
        <v>6613</v>
      </c>
      <c r="B121" s="2" t="s">
        <v>6906</v>
      </c>
      <c r="C121" s="2" t="s">
        <v>6776</v>
      </c>
      <c r="D121" s="2" t="s">
        <v>6850</v>
      </c>
      <c r="E121">
        <v>13059</v>
      </c>
    </row>
    <row r="122" spans="1:5" ht="45" x14ac:dyDescent="0.25">
      <c r="A122" s="2" t="s">
        <v>6613</v>
      </c>
      <c r="B122" s="2" t="s">
        <v>6907</v>
      </c>
      <c r="C122" s="2" t="s">
        <v>6908</v>
      </c>
      <c r="D122" s="2" t="s">
        <v>6909</v>
      </c>
      <c r="E122">
        <v>27225</v>
      </c>
    </row>
    <row r="123" spans="1:5" ht="45" x14ac:dyDescent="0.25">
      <c r="A123" s="2" t="s">
        <v>6613</v>
      </c>
      <c r="B123" s="2" t="s">
        <v>6910</v>
      </c>
      <c r="C123" s="2" t="s">
        <v>6911</v>
      </c>
      <c r="D123" s="2" t="s">
        <v>6912</v>
      </c>
      <c r="E123">
        <v>26125</v>
      </c>
    </row>
    <row r="124" spans="1:5" ht="30" x14ac:dyDescent="0.25">
      <c r="A124" s="2" t="s">
        <v>6613</v>
      </c>
      <c r="B124" s="2" t="s">
        <v>6913</v>
      </c>
      <c r="C124" s="2" t="s">
        <v>6914</v>
      </c>
      <c r="D124" s="2" t="s">
        <v>6915</v>
      </c>
      <c r="E124">
        <v>16185.27</v>
      </c>
    </row>
    <row r="125" spans="1:5" ht="45" x14ac:dyDescent="0.25">
      <c r="A125" s="2" t="s">
        <v>6613</v>
      </c>
      <c r="B125" s="2" t="s">
        <v>6916</v>
      </c>
      <c r="C125" s="2" t="s">
        <v>6917</v>
      </c>
      <c r="D125" s="2" t="s">
        <v>6918</v>
      </c>
      <c r="E125">
        <v>19800</v>
      </c>
    </row>
    <row r="126" spans="1:5" ht="75" x14ac:dyDescent="0.25">
      <c r="A126" s="2" t="s">
        <v>6613</v>
      </c>
      <c r="B126" s="2" t="s">
        <v>6919</v>
      </c>
      <c r="C126" s="2" t="s">
        <v>6920</v>
      </c>
      <c r="D126" s="2" t="s">
        <v>6921</v>
      </c>
      <c r="E126">
        <v>19525</v>
      </c>
    </row>
    <row r="127" spans="1:5" ht="90" x14ac:dyDescent="0.25">
      <c r="A127" s="2" t="s">
        <v>6613</v>
      </c>
      <c r="B127" s="2" t="s">
        <v>6922</v>
      </c>
      <c r="C127" s="2" t="s">
        <v>6776</v>
      </c>
      <c r="D127" s="2" t="s">
        <v>6850</v>
      </c>
      <c r="E127">
        <v>23728</v>
      </c>
    </row>
    <row r="128" spans="1:5" ht="30" x14ac:dyDescent="0.25">
      <c r="A128" s="2" t="s">
        <v>6613</v>
      </c>
      <c r="B128" s="2" t="s">
        <v>6923</v>
      </c>
      <c r="C128" s="2" t="s">
        <v>6924</v>
      </c>
      <c r="D128" s="2" t="s">
        <v>1477</v>
      </c>
      <c r="E128">
        <v>22475.360000000001</v>
      </c>
    </row>
    <row r="129" spans="1:5" ht="45" x14ac:dyDescent="0.25">
      <c r="A129" s="2" t="s">
        <v>6613</v>
      </c>
      <c r="B129" s="2" t="s">
        <v>6925</v>
      </c>
      <c r="C129" s="2" t="s">
        <v>6926</v>
      </c>
      <c r="D129" s="2" t="s">
        <v>6927</v>
      </c>
      <c r="E129">
        <v>23650</v>
      </c>
    </row>
    <row r="130" spans="1:5" ht="90" x14ac:dyDescent="0.25">
      <c r="A130" s="2" t="s">
        <v>6613</v>
      </c>
      <c r="B130" s="2" t="s">
        <v>6928</v>
      </c>
      <c r="C130" s="2" t="s">
        <v>6776</v>
      </c>
      <c r="D130" s="2" t="s">
        <v>6850</v>
      </c>
      <c r="E130">
        <v>11193.94</v>
      </c>
    </row>
    <row r="131" spans="1:5" ht="60" x14ac:dyDescent="0.25">
      <c r="A131" s="2" t="s">
        <v>6613</v>
      </c>
      <c r="B131" s="2" t="s">
        <v>6929</v>
      </c>
      <c r="C131" s="2" t="s">
        <v>6930</v>
      </c>
      <c r="D131" s="2" t="s">
        <v>6931</v>
      </c>
      <c r="E131">
        <v>29425</v>
      </c>
    </row>
    <row r="132" spans="1:5" ht="60" x14ac:dyDescent="0.25">
      <c r="A132" s="2" t="s">
        <v>6613</v>
      </c>
      <c r="B132" s="2" t="s">
        <v>6932</v>
      </c>
      <c r="C132" s="2" t="s">
        <v>6933</v>
      </c>
      <c r="D132" s="2" t="s">
        <v>6934</v>
      </c>
      <c r="E132">
        <v>12000</v>
      </c>
    </row>
    <row r="133" spans="1:5" ht="30" x14ac:dyDescent="0.25">
      <c r="A133" s="2" t="s">
        <v>6613</v>
      </c>
      <c r="B133" s="2" t="s">
        <v>6935</v>
      </c>
      <c r="C133" s="2" t="s">
        <v>6936</v>
      </c>
      <c r="D133" s="2" t="s">
        <v>6937</v>
      </c>
      <c r="E133">
        <v>12375</v>
      </c>
    </row>
    <row r="134" spans="1:5" ht="60" x14ac:dyDescent="0.25">
      <c r="A134" s="2" t="s">
        <v>6613</v>
      </c>
      <c r="B134" s="2" t="s">
        <v>6938</v>
      </c>
      <c r="C134" s="2" t="s">
        <v>6933</v>
      </c>
      <c r="D134" s="2" t="s">
        <v>6939</v>
      </c>
      <c r="E134">
        <v>16500</v>
      </c>
    </row>
    <row r="135" spans="1:5" ht="30" x14ac:dyDescent="0.25">
      <c r="A135" s="2" t="s">
        <v>6613</v>
      </c>
      <c r="B135" s="2" t="s">
        <v>6940</v>
      </c>
      <c r="C135" s="2" t="s">
        <v>6941</v>
      </c>
      <c r="D135" s="2" t="s">
        <v>6942</v>
      </c>
      <c r="E135">
        <v>37675</v>
      </c>
    </row>
    <row r="136" spans="1:5" ht="30" x14ac:dyDescent="0.25">
      <c r="A136" s="2" t="s">
        <v>6613</v>
      </c>
      <c r="B136" s="2" t="s">
        <v>6943</v>
      </c>
      <c r="C136" s="2" t="s">
        <v>6776</v>
      </c>
      <c r="D136" s="2" t="s">
        <v>6944</v>
      </c>
      <c r="E136">
        <v>22000</v>
      </c>
    </row>
    <row r="137" spans="1:5" ht="60" x14ac:dyDescent="0.25">
      <c r="A137" s="2" t="s">
        <v>6613</v>
      </c>
      <c r="B137" s="2" t="s">
        <v>6945</v>
      </c>
      <c r="C137" s="2" t="s">
        <v>6787</v>
      </c>
      <c r="D137" s="2" t="s">
        <v>6946</v>
      </c>
      <c r="E137" s="17">
        <v>59950</v>
      </c>
    </row>
    <row r="138" spans="1:5" ht="60" x14ac:dyDescent="0.25">
      <c r="A138" s="2" t="s">
        <v>6613</v>
      </c>
      <c r="B138" s="2" t="s">
        <v>6947</v>
      </c>
      <c r="C138" s="2" t="s">
        <v>6948</v>
      </c>
      <c r="D138" s="2" t="s">
        <v>6946</v>
      </c>
      <c r="E138" s="17"/>
    </row>
    <row r="139" spans="1:5" ht="60" x14ac:dyDescent="0.25">
      <c r="A139" s="2" t="s">
        <v>6613</v>
      </c>
      <c r="B139" s="2" t="s">
        <v>6949</v>
      </c>
      <c r="C139" s="2" t="s">
        <v>6950</v>
      </c>
      <c r="D139" s="2" t="s">
        <v>6946</v>
      </c>
      <c r="E139" s="17"/>
    </row>
    <row r="140" spans="1:5" ht="90" x14ac:dyDescent="0.25">
      <c r="A140" s="2" t="s">
        <v>6613</v>
      </c>
      <c r="B140" s="2" t="s">
        <v>6951</v>
      </c>
      <c r="C140" s="2" t="s">
        <v>6904</v>
      </c>
      <c r="D140" s="2" t="s">
        <v>6952</v>
      </c>
      <c r="E140">
        <v>16000</v>
      </c>
    </row>
    <row r="141" spans="1:5" ht="45" x14ac:dyDescent="0.25">
      <c r="A141" s="2" t="s">
        <v>6613</v>
      </c>
      <c r="B141" s="2" t="s">
        <v>2565</v>
      </c>
      <c r="C141" s="2" t="s">
        <v>6953</v>
      </c>
      <c r="D141" s="2" t="s">
        <v>6954</v>
      </c>
      <c r="E141">
        <v>16500</v>
      </c>
    </row>
    <row r="142" spans="1:5" ht="45" x14ac:dyDescent="0.25">
      <c r="A142" s="2" t="s">
        <v>6613</v>
      </c>
      <c r="B142" s="2" t="s">
        <v>6955</v>
      </c>
      <c r="C142" s="2" t="s">
        <v>6956</v>
      </c>
      <c r="D142" s="2" t="s">
        <v>6957</v>
      </c>
      <c r="E142" s="17">
        <v>24000</v>
      </c>
    </row>
    <row r="143" spans="1:5" ht="45" x14ac:dyDescent="0.25">
      <c r="A143" s="2" t="s">
        <v>6613</v>
      </c>
      <c r="B143" s="2" t="s">
        <v>6958</v>
      </c>
      <c r="C143" s="2" t="s">
        <v>6959</v>
      </c>
      <c r="D143" s="2" t="s">
        <v>6957</v>
      </c>
      <c r="E143" s="17"/>
    </row>
    <row r="144" spans="1:5" ht="105" x14ac:dyDescent="0.25">
      <c r="A144" s="2" t="s">
        <v>6613</v>
      </c>
      <c r="B144" s="2" t="s">
        <v>882</v>
      </c>
      <c r="C144" s="2" t="s">
        <v>6960</v>
      </c>
      <c r="D144" s="2" t="s">
        <v>6961</v>
      </c>
      <c r="E144">
        <v>17600</v>
      </c>
    </row>
    <row r="145" spans="1:5" ht="45" x14ac:dyDescent="0.25">
      <c r="A145" s="2" t="s">
        <v>6613</v>
      </c>
      <c r="B145" s="2" t="s">
        <v>6962</v>
      </c>
      <c r="C145" s="2" t="s">
        <v>6963</v>
      </c>
      <c r="D145" s="2" t="s">
        <v>6964</v>
      </c>
      <c r="E145">
        <v>22000</v>
      </c>
    </row>
    <row r="146" spans="1:5" ht="30" x14ac:dyDescent="0.25">
      <c r="A146" s="2" t="s">
        <v>6613</v>
      </c>
      <c r="B146" s="2" t="s">
        <v>6965</v>
      </c>
      <c r="C146" s="2" t="s">
        <v>6966</v>
      </c>
      <c r="D146" s="2" t="s">
        <v>6967</v>
      </c>
      <c r="E146">
        <v>12897.95</v>
      </c>
    </row>
    <row r="147" spans="1:5" ht="30" x14ac:dyDescent="0.25">
      <c r="A147" s="2" t="s">
        <v>6613</v>
      </c>
      <c r="B147" s="2" t="s">
        <v>6968</v>
      </c>
      <c r="C147" s="2" t="s">
        <v>6969</v>
      </c>
      <c r="D147" s="2" t="s">
        <v>42</v>
      </c>
      <c r="E147">
        <v>23925</v>
      </c>
    </row>
    <row r="148" spans="1:5" ht="75" x14ac:dyDescent="0.25">
      <c r="A148" s="2" t="s">
        <v>6613</v>
      </c>
      <c r="B148" s="2" t="s">
        <v>6970</v>
      </c>
      <c r="C148" s="2" t="s">
        <v>6971</v>
      </c>
      <c r="D148" s="2" t="s">
        <v>6972</v>
      </c>
      <c r="E148">
        <v>19951.16</v>
      </c>
    </row>
    <row r="149" spans="1:5" ht="45" x14ac:dyDescent="0.25">
      <c r="A149" s="2" t="s">
        <v>6613</v>
      </c>
      <c r="B149" s="2" t="s">
        <v>6973</v>
      </c>
      <c r="C149" s="2" t="s">
        <v>6974</v>
      </c>
      <c r="D149" s="2" t="s">
        <v>6975</v>
      </c>
      <c r="E149">
        <v>34199.51</v>
      </c>
    </row>
    <row r="150" spans="1:5" x14ac:dyDescent="0.25">
      <c r="A150" s="2" t="s">
        <v>6613</v>
      </c>
      <c r="B150" s="2" t="s">
        <v>6976</v>
      </c>
      <c r="C150" s="2" t="s">
        <v>6977</v>
      </c>
      <c r="D150" s="2" t="s">
        <v>357</v>
      </c>
      <c r="E150">
        <v>20900</v>
      </c>
    </row>
    <row r="151" spans="1:5" ht="30" x14ac:dyDescent="0.25">
      <c r="A151" s="2" t="s">
        <v>6613</v>
      </c>
      <c r="B151" s="2" t="s">
        <v>6978</v>
      </c>
      <c r="C151" s="2" t="s">
        <v>6979</v>
      </c>
      <c r="D151" s="2" t="s">
        <v>6980</v>
      </c>
      <c r="E151" s="17">
        <v>42900</v>
      </c>
    </row>
    <row r="152" spans="1:5" ht="30" x14ac:dyDescent="0.25">
      <c r="A152" s="2" t="s">
        <v>6613</v>
      </c>
      <c r="B152" s="2" t="s">
        <v>6981</v>
      </c>
      <c r="C152" s="2" t="s">
        <v>6979</v>
      </c>
      <c r="D152" s="2" t="s">
        <v>6980</v>
      </c>
      <c r="E152" s="17"/>
    </row>
    <row r="153" spans="1:5" ht="30" x14ac:dyDescent="0.25">
      <c r="A153" s="2" t="s">
        <v>6613</v>
      </c>
      <c r="B153" s="2" t="s">
        <v>6982</v>
      </c>
      <c r="C153" s="2" t="s">
        <v>6983</v>
      </c>
      <c r="D153" s="2" t="s">
        <v>3406</v>
      </c>
      <c r="E153">
        <v>24200</v>
      </c>
    </row>
    <row r="154" spans="1:5" ht="105" x14ac:dyDescent="0.25">
      <c r="A154" s="2" t="s">
        <v>6613</v>
      </c>
      <c r="B154" s="2" t="s">
        <v>6984</v>
      </c>
      <c r="C154" s="2" t="s">
        <v>6985</v>
      </c>
      <c r="D154" s="2" t="s">
        <v>6986</v>
      </c>
      <c r="E154">
        <v>17875</v>
      </c>
    </row>
    <row r="155" spans="1:5" ht="75" x14ac:dyDescent="0.25">
      <c r="A155" s="2" t="s">
        <v>6613</v>
      </c>
      <c r="B155" s="2" t="s">
        <v>430</v>
      </c>
      <c r="C155" s="2" t="s">
        <v>6987</v>
      </c>
      <c r="D155" s="2" t="s">
        <v>6988</v>
      </c>
      <c r="E155">
        <v>16476.849999999999</v>
      </c>
    </row>
    <row r="156" spans="1:5" ht="30" x14ac:dyDescent="0.25">
      <c r="A156" s="2" t="s">
        <v>6613</v>
      </c>
      <c r="B156" s="2" t="s">
        <v>6989</v>
      </c>
      <c r="C156" s="2" t="s">
        <v>6990</v>
      </c>
      <c r="D156" s="2" t="s">
        <v>345</v>
      </c>
      <c r="E156">
        <v>19250</v>
      </c>
    </row>
    <row r="157" spans="1:5" ht="30" x14ac:dyDescent="0.25">
      <c r="A157" s="2" t="s">
        <v>6613</v>
      </c>
      <c r="B157" s="2" t="s">
        <v>6991</v>
      </c>
      <c r="C157" s="2" t="s">
        <v>6992</v>
      </c>
      <c r="D157" s="2" t="s">
        <v>2139</v>
      </c>
      <c r="E157">
        <v>23375</v>
      </c>
    </row>
    <row r="158" spans="1:5" ht="30" x14ac:dyDescent="0.25">
      <c r="A158" s="2" t="s">
        <v>6613</v>
      </c>
      <c r="B158" s="2" t="s">
        <v>6993</v>
      </c>
      <c r="C158" s="2" t="s">
        <v>6636</v>
      </c>
      <c r="D158" s="2" t="s">
        <v>6994</v>
      </c>
      <c r="E158">
        <v>57475</v>
      </c>
    </row>
    <row r="159" spans="1:5" ht="75" x14ac:dyDescent="0.25">
      <c r="A159" s="2" t="s">
        <v>6613</v>
      </c>
      <c r="B159" s="2" t="s">
        <v>6995</v>
      </c>
      <c r="C159" s="2" t="s">
        <v>6996</v>
      </c>
      <c r="D159" s="2" t="s">
        <v>6997</v>
      </c>
      <c r="E159">
        <v>19800</v>
      </c>
    </row>
    <row r="160" spans="1:5" ht="90" x14ac:dyDescent="0.25">
      <c r="A160" s="2" t="s">
        <v>6613</v>
      </c>
      <c r="B160" s="2" t="s">
        <v>6998</v>
      </c>
      <c r="C160" s="2" t="s">
        <v>6999</v>
      </c>
      <c r="D160" s="2" t="s">
        <v>7000</v>
      </c>
      <c r="E160">
        <v>16500</v>
      </c>
    </row>
    <row r="161" spans="1:5" ht="30" x14ac:dyDescent="0.25">
      <c r="A161" s="2" t="s">
        <v>6613</v>
      </c>
      <c r="B161" s="2" t="s">
        <v>7001</v>
      </c>
      <c r="C161" s="2" t="s">
        <v>7002</v>
      </c>
      <c r="D161" s="2" t="s">
        <v>7003</v>
      </c>
      <c r="E161">
        <v>20075</v>
      </c>
    </row>
    <row r="162" spans="1:5" ht="45" x14ac:dyDescent="0.25">
      <c r="A162" s="2" t="s">
        <v>6613</v>
      </c>
      <c r="B162" s="2" t="s">
        <v>7004</v>
      </c>
      <c r="C162" s="2" t="s">
        <v>7005</v>
      </c>
      <c r="D162" s="2" t="s">
        <v>7006</v>
      </c>
      <c r="E162">
        <v>23650</v>
      </c>
    </row>
    <row r="163" spans="1:5" ht="60" x14ac:dyDescent="0.25">
      <c r="A163" s="2" t="s">
        <v>6613</v>
      </c>
      <c r="B163" s="2" t="s">
        <v>7007</v>
      </c>
      <c r="C163" s="2" t="s">
        <v>7008</v>
      </c>
      <c r="D163" s="2" t="s">
        <v>7009</v>
      </c>
      <c r="E163">
        <v>12595</v>
      </c>
    </row>
    <row r="164" spans="1:5" ht="120" x14ac:dyDescent="0.25">
      <c r="A164" s="2" t="s">
        <v>6613</v>
      </c>
      <c r="B164" s="2" t="s">
        <v>7010</v>
      </c>
      <c r="C164" s="2" t="s">
        <v>7011</v>
      </c>
      <c r="D164" s="2" t="s">
        <v>7012</v>
      </c>
      <c r="E164">
        <v>23925</v>
      </c>
    </row>
    <row r="165" spans="1:5" ht="60" x14ac:dyDescent="0.25">
      <c r="A165" s="2" t="s">
        <v>6613</v>
      </c>
      <c r="B165" s="2" t="s">
        <v>7013</v>
      </c>
      <c r="C165" s="2" t="s">
        <v>7014</v>
      </c>
      <c r="D165" s="2" t="s">
        <v>7015</v>
      </c>
      <c r="E165">
        <v>17050</v>
      </c>
    </row>
    <row r="166" spans="1:5" ht="30" x14ac:dyDescent="0.25">
      <c r="A166" s="2" t="s">
        <v>6613</v>
      </c>
      <c r="B166" s="15" t="s">
        <v>7016</v>
      </c>
      <c r="C166" s="2" t="s">
        <v>7017</v>
      </c>
      <c r="D166" s="2" t="s">
        <v>7018</v>
      </c>
      <c r="E166">
        <v>1555.8</v>
      </c>
    </row>
    <row r="167" spans="1:5" ht="75" x14ac:dyDescent="0.25">
      <c r="A167" s="2" t="s">
        <v>6613</v>
      </c>
      <c r="B167" s="15"/>
      <c r="C167" s="2" t="s">
        <v>7017</v>
      </c>
      <c r="D167" s="2" t="s">
        <v>7019</v>
      </c>
      <c r="E167">
        <v>17419.2</v>
      </c>
    </row>
    <row r="168" spans="1:5" ht="60" x14ac:dyDescent="0.25">
      <c r="A168" s="2" t="s">
        <v>6613</v>
      </c>
      <c r="B168" s="2" t="s">
        <v>7020</v>
      </c>
      <c r="C168" s="2" t="s">
        <v>7021</v>
      </c>
      <c r="D168" s="2" t="s">
        <v>7022</v>
      </c>
      <c r="E168">
        <v>36575</v>
      </c>
    </row>
    <row r="169" spans="1:5" ht="30" x14ac:dyDescent="0.25">
      <c r="A169" s="2" t="s">
        <v>6613</v>
      </c>
      <c r="B169" s="2" t="s">
        <v>7023</v>
      </c>
      <c r="C169" s="2" t="s">
        <v>7024</v>
      </c>
      <c r="D169" s="2" t="s">
        <v>7025</v>
      </c>
      <c r="E169">
        <v>24750</v>
      </c>
    </row>
    <row r="170" spans="1:5" ht="60" x14ac:dyDescent="0.25">
      <c r="A170" s="2" t="s">
        <v>6613</v>
      </c>
      <c r="B170" s="2" t="s">
        <v>7026</v>
      </c>
      <c r="C170" s="2" t="s">
        <v>7027</v>
      </c>
      <c r="D170" s="2" t="s">
        <v>7028</v>
      </c>
      <c r="E170">
        <v>19250</v>
      </c>
    </row>
    <row r="171" spans="1:5" ht="75" x14ac:dyDescent="0.25">
      <c r="A171" s="2" t="s">
        <v>6613</v>
      </c>
      <c r="B171" s="2" t="s">
        <v>7029</v>
      </c>
      <c r="C171" s="2" t="s">
        <v>7030</v>
      </c>
      <c r="D171" s="2" t="s">
        <v>7031</v>
      </c>
      <c r="E171">
        <v>12375</v>
      </c>
    </row>
    <row r="172" spans="1:5" x14ac:dyDescent="0.25">
      <c r="A172" s="2" t="s">
        <v>6613</v>
      </c>
      <c r="B172" s="2" t="s">
        <v>7032</v>
      </c>
      <c r="C172" s="2" t="s">
        <v>7033</v>
      </c>
      <c r="D172" s="2" t="s">
        <v>7034</v>
      </c>
      <c r="E172">
        <v>12000</v>
      </c>
    </row>
    <row r="173" spans="1:5" ht="30" x14ac:dyDescent="0.25">
      <c r="A173" s="2" t="s">
        <v>6613</v>
      </c>
      <c r="B173" s="2" t="s">
        <v>7035</v>
      </c>
      <c r="C173" s="2" t="s">
        <v>7036</v>
      </c>
      <c r="D173" s="2" t="s">
        <v>7037</v>
      </c>
      <c r="E173">
        <v>16500</v>
      </c>
    </row>
    <row r="174" spans="1:5" ht="60" x14ac:dyDescent="0.25">
      <c r="A174" s="2" t="s">
        <v>6613</v>
      </c>
      <c r="B174" s="2" t="s">
        <v>7038</v>
      </c>
      <c r="C174" s="2" t="s">
        <v>7039</v>
      </c>
      <c r="D174" s="2" t="s">
        <v>7040</v>
      </c>
      <c r="E174">
        <v>23046.14</v>
      </c>
    </row>
    <row r="175" spans="1:5" ht="30" x14ac:dyDescent="0.25">
      <c r="A175" s="2" t="s">
        <v>6613</v>
      </c>
      <c r="B175" s="2" t="s">
        <v>7041</v>
      </c>
      <c r="C175" s="2" t="s">
        <v>7036</v>
      </c>
      <c r="D175" s="2" t="s">
        <v>7042</v>
      </c>
      <c r="E175">
        <v>20625</v>
      </c>
    </row>
    <row r="176" spans="1:5" ht="30" x14ac:dyDescent="0.25">
      <c r="A176" s="2" t="s">
        <v>6613</v>
      </c>
      <c r="B176" s="2" t="s">
        <v>7043</v>
      </c>
      <c r="C176" s="2" t="s">
        <v>7044</v>
      </c>
      <c r="D176" s="2" t="s">
        <v>7045</v>
      </c>
      <c r="E176">
        <v>20350</v>
      </c>
    </row>
    <row r="177" spans="1:5" ht="30" x14ac:dyDescent="0.25">
      <c r="A177" s="2" t="s">
        <v>6613</v>
      </c>
      <c r="B177" s="2" t="s">
        <v>7046</v>
      </c>
      <c r="C177" s="2" t="s">
        <v>7047</v>
      </c>
      <c r="D177" s="2" t="s">
        <v>7048</v>
      </c>
      <c r="E177">
        <v>22825</v>
      </c>
    </row>
    <row r="178" spans="1:5" ht="30" x14ac:dyDescent="0.25">
      <c r="A178" s="2" t="s">
        <v>6613</v>
      </c>
      <c r="B178" s="2" t="s">
        <v>7049</v>
      </c>
      <c r="C178" s="2" t="s">
        <v>6783</v>
      </c>
      <c r="D178" s="2" t="s">
        <v>7050</v>
      </c>
      <c r="E178">
        <v>20075</v>
      </c>
    </row>
    <row r="179" spans="1:5" ht="30" x14ac:dyDescent="0.25">
      <c r="A179" s="2" t="s">
        <v>6613</v>
      </c>
      <c r="B179" s="2" t="s">
        <v>7051</v>
      </c>
      <c r="C179" s="2" t="s">
        <v>7052</v>
      </c>
      <c r="D179" s="2" t="s">
        <v>7053</v>
      </c>
      <c r="E179">
        <v>19250</v>
      </c>
    </row>
    <row r="180" spans="1:5" ht="60" x14ac:dyDescent="0.25">
      <c r="A180" s="2" t="s">
        <v>6613</v>
      </c>
      <c r="B180" s="2" t="s">
        <v>7054</v>
      </c>
      <c r="C180" s="2" t="s">
        <v>7055</v>
      </c>
      <c r="D180" s="2" t="s">
        <v>7056</v>
      </c>
      <c r="E180">
        <v>27500</v>
      </c>
    </row>
    <row r="181" spans="1:5" ht="45" x14ac:dyDescent="0.25">
      <c r="A181" s="2" t="s">
        <v>6613</v>
      </c>
      <c r="B181" s="2" t="s">
        <v>7057</v>
      </c>
      <c r="C181" s="2" t="s">
        <v>7058</v>
      </c>
      <c r="D181" s="2" t="s">
        <v>352</v>
      </c>
      <c r="E181">
        <v>23375</v>
      </c>
    </row>
    <row r="182" spans="1:5" ht="45" x14ac:dyDescent="0.25">
      <c r="A182" s="2" t="s">
        <v>6613</v>
      </c>
      <c r="B182" s="2" t="s">
        <v>7059</v>
      </c>
      <c r="C182" s="2" t="s">
        <v>7060</v>
      </c>
      <c r="D182" s="2" t="s">
        <v>6235</v>
      </c>
      <c r="E182">
        <v>23100</v>
      </c>
    </row>
    <row r="183" spans="1:5" ht="45" x14ac:dyDescent="0.25">
      <c r="A183" s="2" t="s">
        <v>6613</v>
      </c>
      <c r="B183" s="2" t="s">
        <v>7061</v>
      </c>
      <c r="C183" s="2" t="s">
        <v>7062</v>
      </c>
      <c r="D183" s="2" t="s">
        <v>7063</v>
      </c>
      <c r="E183">
        <v>13200</v>
      </c>
    </row>
    <row r="184" spans="1:5" x14ac:dyDescent="0.25">
      <c r="A184" s="2" t="s">
        <v>6613</v>
      </c>
      <c r="B184" s="2" t="s">
        <v>7064</v>
      </c>
      <c r="C184" s="2" t="s">
        <v>7065</v>
      </c>
      <c r="D184" s="2" t="s">
        <v>671</v>
      </c>
      <c r="E184">
        <v>17050</v>
      </c>
    </row>
    <row r="185" spans="1:5" ht="135" x14ac:dyDescent="0.25">
      <c r="A185" s="2" t="s">
        <v>6613</v>
      </c>
      <c r="B185" s="2" t="s">
        <v>7066</v>
      </c>
      <c r="C185" s="2" t="s">
        <v>7067</v>
      </c>
      <c r="D185" s="2" t="s">
        <v>7068</v>
      </c>
      <c r="E185">
        <v>11418</v>
      </c>
    </row>
    <row r="186" spans="1:5" ht="30" x14ac:dyDescent="0.25">
      <c r="A186" s="2" t="s">
        <v>6613</v>
      </c>
      <c r="B186" s="2" t="s">
        <v>7069</v>
      </c>
      <c r="C186" s="2" t="s">
        <v>7070</v>
      </c>
      <c r="D186" s="2" t="s">
        <v>7071</v>
      </c>
      <c r="E186">
        <v>17875</v>
      </c>
    </row>
    <row r="187" spans="1:5" ht="45" x14ac:dyDescent="0.25">
      <c r="A187" s="2" t="s">
        <v>6613</v>
      </c>
      <c r="B187" s="2" t="s">
        <v>7072</v>
      </c>
      <c r="C187" s="2" t="s">
        <v>6664</v>
      </c>
      <c r="D187" s="2" t="s">
        <v>7073</v>
      </c>
      <c r="E187">
        <v>20625</v>
      </c>
    </row>
    <row r="188" spans="1:5" ht="60" x14ac:dyDescent="0.25">
      <c r="A188" s="2" t="s">
        <v>6613</v>
      </c>
      <c r="B188" s="2" t="s">
        <v>7074</v>
      </c>
      <c r="C188" s="2" t="s">
        <v>7075</v>
      </c>
      <c r="D188" s="2" t="s">
        <v>7076</v>
      </c>
      <c r="E188">
        <v>15950</v>
      </c>
    </row>
    <row r="189" spans="1:5" ht="105" x14ac:dyDescent="0.25">
      <c r="A189" s="2" t="s">
        <v>6613</v>
      </c>
      <c r="B189" s="2" t="s">
        <v>7077</v>
      </c>
      <c r="C189" s="2" t="s">
        <v>6790</v>
      </c>
      <c r="D189" s="2" t="s">
        <v>7078</v>
      </c>
      <c r="E189">
        <v>24200</v>
      </c>
    </row>
    <row r="190" spans="1:5" ht="90" x14ac:dyDescent="0.25">
      <c r="A190" s="2" t="s">
        <v>6613</v>
      </c>
      <c r="B190" s="2" t="s">
        <v>7079</v>
      </c>
      <c r="C190" s="2" t="s">
        <v>7080</v>
      </c>
      <c r="D190" s="2" t="s">
        <v>7081</v>
      </c>
      <c r="E190">
        <v>13200</v>
      </c>
    </row>
    <row r="191" spans="1:5" ht="30" x14ac:dyDescent="0.25">
      <c r="A191" s="2" t="s">
        <v>6613</v>
      </c>
      <c r="B191" s="2" t="s">
        <v>7082</v>
      </c>
      <c r="C191" s="2" t="s">
        <v>6875</v>
      </c>
      <c r="D191" s="2" t="s">
        <v>7083</v>
      </c>
      <c r="E191">
        <v>24750</v>
      </c>
    </row>
    <row r="192" spans="1:5" ht="75" customHeight="1" x14ac:dyDescent="0.25">
      <c r="A192" s="2" t="s">
        <v>6613</v>
      </c>
      <c r="B192" s="2" t="s">
        <v>7084</v>
      </c>
      <c r="C192" s="2" t="s">
        <v>7085</v>
      </c>
      <c r="D192" s="2" t="s">
        <v>7086</v>
      </c>
      <c r="E192" s="17">
        <v>34000</v>
      </c>
    </row>
    <row r="193" spans="1:5" ht="75" customHeight="1" x14ac:dyDescent="0.25">
      <c r="A193" s="2" t="s">
        <v>6613</v>
      </c>
      <c r="B193" s="2" t="s">
        <v>7087</v>
      </c>
      <c r="C193" s="2" t="s">
        <v>7088</v>
      </c>
      <c r="D193" s="2" t="s">
        <v>7086</v>
      </c>
      <c r="E193" s="17"/>
    </row>
    <row r="194" spans="1:5" ht="60" x14ac:dyDescent="0.25">
      <c r="A194" s="2" t="s">
        <v>6613</v>
      </c>
      <c r="B194" s="2" t="s">
        <v>7089</v>
      </c>
      <c r="C194" s="2" t="s">
        <v>7090</v>
      </c>
      <c r="D194" s="2" t="s">
        <v>7091</v>
      </c>
      <c r="E194">
        <v>12000</v>
      </c>
    </row>
    <row r="195" spans="1:5" ht="45" x14ac:dyDescent="0.25">
      <c r="A195" s="2" t="s">
        <v>6613</v>
      </c>
      <c r="B195" s="2" t="s">
        <v>387</v>
      </c>
      <c r="C195" s="2" t="s">
        <v>7092</v>
      </c>
      <c r="D195" s="2" t="s">
        <v>7093</v>
      </c>
      <c r="E195">
        <v>13475</v>
      </c>
    </row>
    <row r="196" spans="1:5" ht="60" x14ac:dyDescent="0.25">
      <c r="A196" s="2" t="s">
        <v>6613</v>
      </c>
      <c r="B196" s="2" t="s">
        <v>7094</v>
      </c>
      <c r="C196" s="2" t="s">
        <v>7095</v>
      </c>
      <c r="D196" s="2" t="s">
        <v>7096</v>
      </c>
      <c r="E196">
        <v>12000</v>
      </c>
    </row>
    <row r="197" spans="1:5" ht="30" x14ac:dyDescent="0.25">
      <c r="A197" s="2" t="s">
        <v>6613</v>
      </c>
      <c r="B197" s="2" t="s">
        <v>7097</v>
      </c>
      <c r="C197" s="2" t="s">
        <v>7098</v>
      </c>
      <c r="D197" s="2" t="s">
        <v>7099</v>
      </c>
      <c r="E197">
        <v>28325</v>
      </c>
    </row>
    <row r="198" spans="1:5" ht="30" x14ac:dyDescent="0.25">
      <c r="A198" s="2" t="s">
        <v>6613</v>
      </c>
      <c r="B198" s="2" t="s">
        <v>7100</v>
      </c>
      <c r="C198" s="2" t="s">
        <v>7101</v>
      </c>
      <c r="D198" s="2" t="s">
        <v>7102</v>
      </c>
      <c r="E198">
        <v>21712.51</v>
      </c>
    </row>
    <row r="199" spans="1:5" ht="30" x14ac:dyDescent="0.25">
      <c r="A199" s="2" t="s">
        <v>6613</v>
      </c>
      <c r="B199" s="2" t="s">
        <v>7103</v>
      </c>
      <c r="C199" s="2" t="s">
        <v>7104</v>
      </c>
      <c r="D199" s="2" t="s">
        <v>7105</v>
      </c>
      <c r="E199">
        <v>22550</v>
      </c>
    </row>
    <row r="200" spans="1:5" ht="30" x14ac:dyDescent="0.25">
      <c r="A200" s="2" t="s">
        <v>6613</v>
      </c>
      <c r="B200" s="2" t="s">
        <v>7106</v>
      </c>
      <c r="C200" s="2" t="s">
        <v>7107</v>
      </c>
      <c r="D200" s="2" t="s">
        <v>215</v>
      </c>
      <c r="E200">
        <v>23650</v>
      </c>
    </row>
    <row r="201" spans="1:5" ht="90" x14ac:dyDescent="0.25">
      <c r="A201" s="2" t="s">
        <v>6613</v>
      </c>
      <c r="B201" s="2" t="s">
        <v>7108</v>
      </c>
      <c r="C201" s="2" t="s">
        <v>7109</v>
      </c>
      <c r="D201" s="2" t="s">
        <v>7110</v>
      </c>
      <c r="E201">
        <v>36025</v>
      </c>
    </row>
    <row r="202" spans="1:5" ht="105" x14ac:dyDescent="0.25">
      <c r="A202" s="2" t="s">
        <v>6613</v>
      </c>
      <c r="B202" s="2" t="s">
        <v>7111</v>
      </c>
      <c r="C202" s="2" t="s">
        <v>7112</v>
      </c>
      <c r="D202" s="2" t="s">
        <v>7113</v>
      </c>
      <c r="E202">
        <v>22275</v>
      </c>
    </row>
    <row r="203" spans="1:5" ht="45" x14ac:dyDescent="0.25">
      <c r="A203" s="2" t="s">
        <v>6613</v>
      </c>
      <c r="B203" s="2" t="s">
        <v>7114</v>
      </c>
      <c r="C203" s="2" t="s">
        <v>7115</v>
      </c>
      <c r="D203" s="2" t="s">
        <v>7116</v>
      </c>
      <c r="E203">
        <v>18150</v>
      </c>
    </row>
    <row r="204" spans="1:5" ht="75" x14ac:dyDescent="0.25">
      <c r="A204" s="2" t="s">
        <v>6613</v>
      </c>
      <c r="B204" s="2" t="s">
        <v>7117</v>
      </c>
      <c r="C204" s="2" t="s">
        <v>7118</v>
      </c>
      <c r="D204" s="2" t="s">
        <v>7119</v>
      </c>
      <c r="E204">
        <v>14575</v>
      </c>
    </row>
    <row r="205" spans="1:5" ht="60" x14ac:dyDescent="0.25">
      <c r="A205" s="2" t="s">
        <v>6613</v>
      </c>
      <c r="B205" s="2" t="s">
        <v>7120</v>
      </c>
      <c r="C205" s="2" t="s">
        <v>7121</v>
      </c>
      <c r="D205" s="2" t="s">
        <v>7122</v>
      </c>
      <c r="E205">
        <v>28180.35</v>
      </c>
    </row>
    <row r="206" spans="1:5" ht="75" x14ac:dyDescent="0.25">
      <c r="A206" s="2" t="s">
        <v>6613</v>
      </c>
      <c r="B206" s="2" t="s">
        <v>6836</v>
      </c>
      <c r="C206" s="2" t="s">
        <v>7118</v>
      </c>
      <c r="D206" s="2" t="s">
        <v>7123</v>
      </c>
      <c r="E206">
        <v>17600</v>
      </c>
    </row>
    <row r="207" spans="1:5" ht="45" x14ac:dyDescent="0.25">
      <c r="A207" s="2" t="s">
        <v>6613</v>
      </c>
      <c r="B207" s="2" t="s">
        <v>7124</v>
      </c>
      <c r="C207" s="2" t="s">
        <v>7125</v>
      </c>
      <c r="D207" s="2" t="s">
        <v>7126</v>
      </c>
      <c r="E207">
        <v>75075</v>
      </c>
    </row>
    <row r="208" spans="1:5" ht="150" x14ac:dyDescent="0.25">
      <c r="A208" s="2" t="s">
        <v>6613</v>
      </c>
      <c r="B208" s="2" t="s">
        <v>7127</v>
      </c>
      <c r="C208" s="2" t="s">
        <v>7128</v>
      </c>
      <c r="D208" s="2" t="s">
        <v>7129</v>
      </c>
      <c r="E208">
        <v>38225</v>
      </c>
    </row>
    <row r="209" spans="1:5" ht="135" x14ac:dyDescent="0.25">
      <c r="A209" s="2" t="s">
        <v>6613</v>
      </c>
      <c r="B209" s="2" t="s">
        <v>7130</v>
      </c>
      <c r="C209" s="2" t="s">
        <v>7131</v>
      </c>
      <c r="D209" s="2" t="s">
        <v>7132</v>
      </c>
      <c r="E209">
        <v>12000</v>
      </c>
    </row>
    <row r="210" spans="1:5" ht="45" x14ac:dyDescent="0.25">
      <c r="A210" s="2" t="s">
        <v>6613</v>
      </c>
      <c r="B210" s="2" t="s">
        <v>4425</v>
      </c>
      <c r="C210" s="2" t="s">
        <v>7133</v>
      </c>
      <c r="D210" s="2" t="s">
        <v>352</v>
      </c>
      <c r="E210">
        <v>12000</v>
      </c>
    </row>
    <row r="211" spans="1:5" ht="30" x14ac:dyDescent="0.25">
      <c r="A211" s="2" t="s">
        <v>6613</v>
      </c>
      <c r="B211" s="2" t="s">
        <v>7134</v>
      </c>
      <c r="C211" s="2" t="s">
        <v>7135</v>
      </c>
      <c r="D211" s="2" t="s">
        <v>7136</v>
      </c>
      <c r="E211">
        <v>19869</v>
      </c>
    </row>
    <row r="212" spans="1:5" ht="75" x14ac:dyDescent="0.25">
      <c r="A212" s="2" t="s">
        <v>6613</v>
      </c>
      <c r="B212" s="2" t="s">
        <v>7137</v>
      </c>
      <c r="C212" s="2" t="s">
        <v>7138</v>
      </c>
      <c r="D212" s="2" t="s">
        <v>7139</v>
      </c>
      <c r="E212">
        <v>22275</v>
      </c>
    </row>
    <row r="213" spans="1:5" ht="30" x14ac:dyDescent="0.25">
      <c r="A213" s="2" t="s">
        <v>6613</v>
      </c>
      <c r="B213" s="2" t="s">
        <v>7140</v>
      </c>
      <c r="C213" s="2" t="s">
        <v>7141</v>
      </c>
      <c r="D213" s="2" t="s">
        <v>7142</v>
      </c>
      <c r="E213">
        <v>23650</v>
      </c>
    </row>
    <row r="214" spans="1:5" ht="30" x14ac:dyDescent="0.25">
      <c r="A214" s="2" t="s">
        <v>6613</v>
      </c>
      <c r="B214" s="2" t="s">
        <v>5205</v>
      </c>
      <c r="C214" s="2" t="s">
        <v>7143</v>
      </c>
      <c r="D214" s="2" t="s">
        <v>7144</v>
      </c>
      <c r="E214">
        <v>9902.85</v>
      </c>
    </row>
    <row r="215" spans="1:5" ht="45" x14ac:dyDescent="0.25">
      <c r="A215" s="2" t="s">
        <v>6613</v>
      </c>
      <c r="B215" s="2" t="s">
        <v>7007</v>
      </c>
      <c r="C215" s="2" t="s">
        <v>7145</v>
      </c>
      <c r="D215" s="2" t="s">
        <v>7146</v>
      </c>
      <c r="E215">
        <v>11659</v>
      </c>
    </row>
    <row r="216" spans="1:5" ht="30" x14ac:dyDescent="0.25">
      <c r="A216" s="2" t="s">
        <v>6613</v>
      </c>
      <c r="B216" s="2" t="s">
        <v>7147</v>
      </c>
      <c r="C216" s="2" t="s">
        <v>7148</v>
      </c>
      <c r="D216" s="2" t="s">
        <v>7149</v>
      </c>
      <c r="E216">
        <v>17875</v>
      </c>
    </row>
    <row r="217" spans="1:5" ht="105" x14ac:dyDescent="0.25">
      <c r="A217" s="2" t="s">
        <v>6613</v>
      </c>
      <c r="B217" s="2" t="s">
        <v>7150</v>
      </c>
      <c r="C217" s="2" t="s">
        <v>7151</v>
      </c>
      <c r="D217" s="2" t="s">
        <v>7152</v>
      </c>
      <c r="E217">
        <v>16865.3</v>
      </c>
    </row>
    <row r="218" spans="1:5" ht="30" x14ac:dyDescent="0.25">
      <c r="A218" s="2" t="s">
        <v>6613</v>
      </c>
      <c r="B218" s="2" t="s">
        <v>7153</v>
      </c>
      <c r="C218" s="2" t="s">
        <v>6969</v>
      </c>
      <c r="D218" s="2" t="s">
        <v>7154</v>
      </c>
      <c r="E218">
        <v>19800</v>
      </c>
    </row>
    <row r="219" spans="1:5" ht="135" x14ac:dyDescent="0.25">
      <c r="A219" s="2" t="s">
        <v>6613</v>
      </c>
      <c r="B219" s="2" t="s">
        <v>7155</v>
      </c>
      <c r="C219" s="2" t="s">
        <v>7156</v>
      </c>
      <c r="D219" s="2" t="s">
        <v>7157</v>
      </c>
      <c r="E219" s="17">
        <v>86625</v>
      </c>
    </row>
    <row r="220" spans="1:5" ht="135" x14ac:dyDescent="0.25">
      <c r="A220" s="2" t="s">
        <v>6613</v>
      </c>
      <c r="B220" s="2" t="s">
        <v>7158</v>
      </c>
      <c r="C220" s="2" t="s">
        <v>7156</v>
      </c>
      <c r="D220" s="2" t="s">
        <v>7157</v>
      </c>
      <c r="E220" s="17"/>
    </row>
    <row r="221" spans="1:5" ht="45" x14ac:dyDescent="0.25">
      <c r="A221" s="2" t="s">
        <v>6613</v>
      </c>
      <c r="B221" s="2" t="s">
        <v>7159</v>
      </c>
      <c r="C221" s="2" t="s">
        <v>6930</v>
      </c>
      <c r="D221" s="2" t="s">
        <v>7160</v>
      </c>
      <c r="E221">
        <v>18390.96</v>
      </c>
    </row>
    <row r="222" spans="1:5" ht="30" x14ac:dyDescent="0.25">
      <c r="A222" s="2" t="s">
        <v>6613</v>
      </c>
      <c r="B222" s="2" t="s">
        <v>7161</v>
      </c>
      <c r="C222" s="2" t="s">
        <v>7162</v>
      </c>
      <c r="D222" s="2" t="s">
        <v>7149</v>
      </c>
      <c r="E222">
        <v>17875</v>
      </c>
    </row>
    <row r="223" spans="1:5" ht="30" x14ac:dyDescent="0.25">
      <c r="A223" s="2" t="s">
        <v>6613</v>
      </c>
      <c r="B223" s="2" t="s">
        <v>7163</v>
      </c>
      <c r="C223" s="2" t="s">
        <v>7164</v>
      </c>
      <c r="D223" s="2" t="s">
        <v>7165</v>
      </c>
      <c r="E223">
        <v>33000</v>
      </c>
    </row>
    <row r="224" spans="1:5" ht="105" x14ac:dyDescent="0.25">
      <c r="A224" s="2" t="s">
        <v>6613</v>
      </c>
      <c r="B224" s="2" t="s">
        <v>7166</v>
      </c>
      <c r="C224" s="2" t="s">
        <v>7167</v>
      </c>
      <c r="D224" s="2" t="s">
        <v>7168</v>
      </c>
      <c r="E224">
        <v>16500</v>
      </c>
    </row>
    <row r="225" spans="1:5" ht="105" x14ac:dyDescent="0.25">
      <c r="A225" s="2" t="s">
        <v>6613</v>
      </c>
      <c r="B225" s="2" t="s">
        <v>7169</v>
      </c>
      <c r="C225" s="2" t="s">
        <v>7170</v>
      </c>
      <c r="D225" s="2" t="s">
        <v>7168</v>
      </c>
      <c r="E225">
        <v>17600</v>
      </c>
    </row>
    <row r="226" spans="1:5" ht="75" x14ac:dyDescent="0.25">
      <c r="A226" s="2" t="s">
        <v>6613</v>
      </c>
      <c r="B226" s="2" t="s">
        <v>7171</v>
      </c>
      <c r="C226" s="2" t="s">
        <v>7118</v>
      </c>
      <c r="D226" s="2" t="s">
        <v>7123</v>
      </c>
      <c r="E226">
        <v>23925</v>
      </c>
    </row>
    <row r="227" spans="1:5" ht="105" x14ac:dyDescent="0.25">
      <c r="A227" s="2" t="s">
        <v>6613</v>
      </c>
      <c r="B227" s="2" t="s">
        <v>7172</v>
      </c>
      <c r="C227" s="2" t="s">
        <v>7173</v>
      </c>
      <c r="D227" s="2" t="s">
        <v>7174</v>
      </c>
      <c r="E227">
        <v>18150</v>
      </c>
    </row>
    <row r="228" spans="1:5" ht="60" x14ac:dyDescent="0.25">
      <c r="A228" s="2" t="s">
        <v>6613</v>
      </c>
      <c r="B228" s="2" t="s">
        <v>7175</v>
      </c>
      <c r="C228" s="2" t="s">
        <v>6904</v>
      </c>
      <c r="D228" s="2" t="s">
        <v>7176</v>
      </c>
      <c r="E228">
        <v>20625</v>
      </c>
    </row>
    <row r="229" spans="1:5" ht="45" x14ac:dyDescent="0.25">
      <c r="A229" s="2" t="s">
        <v>6613</v>
      </c>
      <c r="B229" s="2" t="s">
        <v>7177</v>
      </c>
      <c r="C229" s="2" t="s">
        <v>7178</v>
      </c>
      <c r="D229" s="2" t="s">
        <v>6857</v>
      </c>
      <c r="E229">
        <v>13475</v>
      </c>
    </row>
    <row r="230" spans="1:5" ht="30" x14ac:dyDescent="0.25">
      <c r="A230" s="2" t="s">
        <v>6613</v>
      </c>
      <c r="B230" s="2" t="s">
        <v>7179</v>
      </c>
      <c r="C230" s="2" t="s">
        <v>6753</v>
      </c>
      <c r="D230" s="2" t="s">
        <v>7180</v>
      </c>
      <c r="E230">
        <v>22000</v>
      </c>
    </row>
    <row r="231" spans="1:5" ht="30" x14ac:dyDescent="0.25">
      <c r="A231" s="2" t="s">
        <v>6613</v>
      </c>
      <c r="B231" s="2" t="s">
        <v>7181</v>
      </c>
      <c r="C231" s="2" t="s">
        <v>6736</v>
      </c>
      <c r="D231" s="2" t="s">
        <v>7182</v>
      </c>
      <c r="E231">
        <v>40700</v>
      </c>
    </row>
    <row r="232" spans="1:5" ht="30" x14ac:dyDescent="0.25">
      <c r="A232" s="2" t="s">
        <v>6613</v>
      </c>
      <c r="B232" s="2" t="s">
        <v>7183</v>
      </c>
      <c r="C232" s="2" t="s">
        <v>7184</v>
      </c>
      <c r="D232" s="2" t="s">
        <v>7185</v>
      </c>
      <c r="E232">
        <v>35895</v>
      </c>
    </row>
    <row r="233" spans="1:5" ht="30" x14ac:dyDescent="0.25">
      <c r="A233" s="2" t="s">
        <v>6613</v>
      </c>
      <c r="B233" s="2" t="s">
        <v>7186</v>
      </c>
      <c r="C233" s="2" t="s">
        <v>6904</v>
      </c>
      <c r="D233" s="2" t="s">
        <v>7187</v>
      </c>
      <c r="E233">
        <v>25300</v>
      </c>
    </row>
    <row r="234" spans="1:5" ht="45" x14ac:dyDescent="0.25">
      <c r="A234" s="2" t="s">
        <v>6613</v>
      </c>
      <c r="B234" s="2" t="s">
        <v>7188</v>
      </c>
      <c r="C234" s="2" t="s">
        <v>7189</v>
      </c>
      <c r="D234" s="2" t="s">
        <v>5154</v>
      </c>
      <c r="E234">
        <v>15125</v>
      </c>
    </row>
    <row r="235" spans="1:5" ht="30" x14ac:dyDescent="0.25">
      <c r="A235" s="2" t="s">
        <v>6613</v>
      </c>
      <c r="B235" s="2" t="s">
        <v>7190</v>
      </c>
      <c r="C235" s="2" t="s">
        <v>6783</v>
      </c>
      <c r="D235" s="2" t="s">
        <v>7050</v>
      </c>
      <c r="E235">
        <v>22275</v>
      </c>
    </row>
    <row r="236" spans="1:5" ht="30" x14ac:dyDescent="0.25">
      <c r="A236" s="2" t="s">
        <v>6613</v>
      </c>
      <c r="B236" s="2" t="s">
        <v>7191</v>
      </c>
      <c r="C236" s="2" t="s">
        <v>7192</v>
      </c>
      <c r="D236" s="2" t="s">
        <v>7193</v>
      </c>
      <c r="E236" s="17">
        <v>46750</v>
      </c>
    </row>
    <row r="237" spans="1:5" ht="30" x14ac:dyDescent="0.25">
      <c r="A237" s="2" t="s">
        <v>6613</v>
      </c>
      <c r="B237" s="2" t="s">
        <v>7191</v>
      </c>
      <c r="C237" s="2" t="s">
        <v>7194</v>
      </c>
      <c r="D237" s="2" t="s">
        <v>7193</v>
      </c>
      <c r="E237" s="17"/>
    </row>
    <row r="238" spans="1:5" ht="30" x14ac:dyDescent="0.25">
      <c r="A238" s="2" t="s">
        <v>6613</v>
      </c>
      <c r="B238" s="2" t="s">
        <v>7195</v>
      </c>
      <c r="C238" s="2" t="s">
        <v>7196</v>
      </c>
      <c r="D238" s="2" t="s">
        <v>7197</v>
      </c>
      <c r="E238">
        <v>28050</v>
      </c>
    </row>
    <row r="239" spans="1:5" ht="45" x14ac:dyDescent="0.25">
      <c r="A239" s="2" t="s">
        <v>6613</v>
      </c>
      <c r="B239" s="2" t="s">
        <v>7198</v>
      </c>
      <c r="C239" s="2" t="s">
        <v>7199</v>
      </c>
      <c r="D239" s="2" t="s">
        <v>7200</v>
      </c>
      <c r="E239">
        <v>12000</v>
      </c>
    </row>
    <row r="240" spans="1:5" ht="30" x14ac:dyDescent="0.25">
      <c r="A240" s="2" t="s">
        <v>6613</v>
      </c>
      <c r="B240" s="2" t="s">
        <v>7201</v>
      </c>
      <c r="C240" s="2" t="s">
        <v>7202</v>
      </c>
      <c r="D240" s="2" t="s">
        <v>7203</v>
      </c>
      <c r="E240">
        <v>19078</v>
      </c>
    </row>
    <row r="241" spans="1:5" ht="45" x14ac:dyDescent="0.25">
      <c r="A241" s="2" t="s">
        <v>6613</v>
      </c>
      <c r="B241" s="2" t="s">
        <v>7204</v>
      </c>
      <c r="C241" s="2" t="s">
        <v>7205</v>
      </c>
      <c r="D241" s="2" t="s">
        <v>7200</v>
      </c>
      <c r="E241">
        <v>12000</v>
      </c>
    </row>
    <row r="242" spans="1:5" ht="45" x14ac:dyDescent="0.25">
      <c r="A242" s="2" t="s">
        <v>6613</v>
      </c>
      <c r="B242" s="2" t="s">
        <v>7206</v>
      </c>
      <c r="C242" s="2" t="s">
        <v>7207</v>
      </c>
      <c r="D242" s="2" t="s">
        <v>7208</v>
      </c>
      <c r="E242">
        <v>16500</v>
      </c>
    </row>
    <row r="243" spans="1:5" ht="75" x14ac:dyDescent="0.25">
      <c r="A243" s="2" t="s">
        <v>6613</v>
      </c>
      <c r="B243" s="2" t="s">
        <v>7209</v>
      </c>
      <c r="C243" s="2" t="s">
        <v>7210</v>
      </c>
      <c r="D243" s="2" t="s">
        <v>7211</v>
      </c>
      <c r="E243">
        <v>12000</v>
      </c>
    </row>
    <row r="244" spans="1:5" ht="30" x14ac:dyDescent="0.25">
      <c r="A244" s="2" t="s">
        <v>6613</v>
      </c>
      <c r="B244" s="2" t="s">
        <v>7212</v>
      </c>
      <c r="C244" s="2" t="s">
        <v>7213</v>
      </c>
      <c r="D244" s="2" t="s">
        <v>7214</v>
      </c>
      <c r="E244">
        <v>16500</v>
      </c>
    </row>
    <row r="245" spans="1:5" ht="45" x14ac:dyDescent="0.25">
      <c r="A245" s="2" t="s">
        <v>6613</v>
      </c>
      <c r="B245" s="2" t="s">
        <v>7215</v>
      </c>
      <c r="C245" s="2" t="s">
        <v>7216</v>
      </c>
      <c r="D245" s="2" t="s">
        <v>7217</v>
      </c>
      <c r="E245">
        <v>11191.66</v>
      </c>
    </row>
    <row r="246" spans="1:5" ht="45" x14ac:dyDescent="0.25">
      <c r="A246" s="2" t="s">
        <v>6613</v>
      </c>
      <c r="B246" s="2" t="s">
        <v>7218</v>
      </c>
      <c r="C246" s="2" t="s">
        <v>7011</v>
      </c>
      <c r="D246" s="2" t="s">
        <v>7219</v>
      </c>
      <c r="E246">
        <v>28325</v>
      </c>
    </row>
    <row r="247" spans="1:5" ht="105" x14ac:dyDescent="0.25">
      <c r="A247" s="2" t="s">
        <v>6613</v>
      </c>
      <c r="B247" s="2" t="s">
        <v>7220</v>
      </c>
      <c r="C247" s="2" t="s">
        <v>7221</v>
      </c>
      <c r="D247" s="2" t="s">
        <v>7222</v>
      </c>
      <c r="E247">
        <v>15400</v>
      </c>
    </row>
    <row r="248" spans="1:5" ht="45" x14ac:dyDescent="0.25">
      <c r="A248" s="2" t="s">
        <v>6613</v>
      </c>
      <c r="B248" s="2" t="s">
        <v>7223</v>
      </c>
      <c r="C248" s="2" t="s">
        <v>7224</v>
      </c>
      <c r="D248" s="2" t="s">
        <v>352</v>
      </c>
      <c r="E248">
        <v>23925</v>
      </c>
    </row>
    <row r="249" spans="1:5" ht="30" x14ac:dyDescent="0.25">
      <c r="A249" s="2" t="s">
        <v>6613</v>
      </c>
      <c r="B249" s="2" t="s">
        <v>7225</v>
      </c>
      <c r="C249" s="2" t="s">
        <v>7226</v>
      </c>
      <c r="D249" s="2" t="s">
        <v>1311</v>
      </c>
      <c r="E249">
        <v>19525</v>
      </c>
    </row>
    <row r="250" spans="1:5" ht="45" x14ac:dyDescent="0.25">
      <c r="A250" s="2" t="s">
        <v>6613</v>
      </c>
      <c r="B250" s="2" t="s">
        <v>7227</v>
      </c>
      <c r="C250" s="2" t="s">
        <v>7228</v>
      </c>
      <c r="D250" s="2" t="s">
        <v>7229</v>
      </c>
      <c r="E250">
        <v>12000</v>
      </c>
    </row>
    <row r="251" spans="1:5" ht="75" x14ac:dyDescent="0.25">
      <c r="A251" s="2" t="s">
        <v>6613</v>
      </c>
      <c r="B251" s="2" t="s">
        <v>5807</v>
      </c>
      <c r="C251" s="2" t="s">
        <v>7011</v>
      </c>
      <c r="D251" s="2" t="s">
        <v>7230</v>
      </c>
      <c r="E251">
        <v>24200</v>
      </c>
    </row>
    <row r="252" spans="1:5" ht="60" x14ac:dyDescent="0.25">
      <c r="A252" s="2" t="s">
        <v>6613</v>
      </c>
      <c r="B252" s="2" t="s">
        <v>7231</v>
      </c>
      <c r="C252" s="2" t="s">
        <v>7232</v>
      </c>
      <c r="D252" s="2" t="s">
        <v>7233</v>
      </c>
      <c r="E252">
        <v>15125</v>
      </c>
    </row>
    <row r="253" spans="1:5" ht="45" x14ac:dyDescent="0.25">
      <c r="A253" s="2" t="s">
        <v>6613</v>
      </c>
      <c r="B253" s="2" t="s">
        <v>7234</v>
      </c>
      <c r="C253" s="2" t="s">
        <v>7235</v>
      </c>
      <c r="D253" s="2" t="s">
        <v>7236</v>
      </c>
      <c r="E253" s="17">
        <v>36300</v>
      </c>
    </row>
    <row r="254" spans="1:5" ht="45" x14ac:dyDescent="0.25">
      <c r="A254" s="2" t="s">
        <v>6613</v>
      </c>
      <c r="B254" s="2" t="s">
        <v>7237</v>
      </c>
      <c r="C254" s="2" t="s">
        <v>7238</v>
      </c>
      <c r="D254" s="2" t="s">
        <v>7236</v>
      </c>
      <c r="E254" s="17"/>
    </row>
    <row r="255" spans="1:5" ht="105" x14ac:dyDescent="0.25">
      <c r="A255" s="2" t="s">
        <v>6613</v>
      </c>
      <c r="B255" s="2" t="s">
        <v>7239</v>
      </c>
      <c r="C255" s="2" t="s">
        <v>7240</v>
      </c>
      <c r="D255" s="2" t="s">
        <v>7241</v>
      </c>
      <c r="E255">
        <v>22550</v>
      </c>
    </row>
    <row r="256" spans="1:5" ht="75" x14ac:dyDescent="0.25">
      <c r="A256" s="2" t="s">
        <v>6613</v>
      </c>
      <c r="B256" s="2" t="s">
        <v>7242</v>
      </c>
      <c r="C256" s="2" t="s">
        <v>6904</v>
      </c>
      <c r="D256" s="2" t="s">
        <v>7243</v>
      </c>
      <c r="E256">
        <v>20625</v>
      </c>
    </row>
    <row r="257" spans="1:5" ht="75" x14ac:dyDescent="0.25">
      <c r="A257" s="2" t="s">
        <v>6613</v>
      </c>
      <c r="B257" s="2" t="s">
        <v>7244</v>
      </c>
      <c r="C257" s="2" t="s">
        <v>6930</v>
      </c>
      <c r="D257" s="2" t="s">
        <v>7245</v>
      </c>
      <c r="E257">
        <v>61600.78</v>
      </c>
    </row>
    <row r="258" spans="1:5" x14ac:dyDescent="0.25">
      <c r="A258" s="2" t="s">
        <v>6613</v>
      </c>
      <c r="B258" s="2" t="s">
        <v>1390</v>
      </c>
      <c r="C258" s="2" t="s">
        <v>7246</v>
      </c>
      <c r="D258" s="2" t="s">
        <v>479</v>
      </c>
      <c r="E258">
        <v>16500</v>
      </c>
    </row>
    <row r="259" spans="1:5" ht="60" x14ac:dyDescent="0.25">
      <c r="A259" s="2" t="s">
        <v>6613</v>
      </c>
      <c r="B259" s="2" t="s">
        <v>7247</v>
      </c>
      <c r="C259" s="2" t="s">
        <v>6904</v>
      </c>
      <c r="D259" s="2" t="s">
        <v>7248</v>
      </c>
      <c r="E259">
        <v>23100</v>
      </c>
    </row>
    <row r="260" spans="1:5" ht="75" x14ac:dyDescent="0.25">
      <c r="A260" s="2" t="s">
        <v>6613</v>
      </c>
      <c r="B260" s="2" t="s">
        <v>7249</v>
      </c>
      <c r="C260" s="2" t="s">
        <v>7250</v>
      </c>
      <c r="D260" s="2" t="s">
        <v>7251</v>
      </c>
      <c r="E260">
        <v>12000</v>
      </c>
    </row>
    <row r="261" spans="1:5" ht="45" x14ac:dyDescent="0.25">
      <c r="A261" s="2" t="s">
        <v>6613</v>
      </c>
      <c r="B261" s="2" t="s">
        <v>7252</v>
      </c>
      <c r="C261" s="2" t="s">
        <v>7253</v>
      </c>
      <c r="D261" s="2" t="s">
        <v>7254</v>
      </c>
      <c r="E261">
        <v>26950</v>
      </c>
    </row>
    <row r="262" spans="1:5" ht="60" x14ac:dyDescent="0.25">
      <c r="A262" s="2" t="s">
        <v>6613</v>
      </c>
      <c r="B262" s="2" t="s">
        <v>7255</v>
      </c>
      <c r="C262" s="2" t="s">
        <v>7256</v>
      </c>
      <c r="D262" s="2" t="s">
        <v>7257</v>
      </c>
      <c r="E262">
        <v>20900</v>
      </c>
    </row>
    <row r="263" spans="1:5" ht="45" x14ac:dyDescent="0.25">
      <c r="A263" s="2" t="s">
        <v>6613</v>
      </c>
      <c r="B263" s="2" t="s">
        <v>7258</v>
      </c>
      <c r="C263" s="2" t="s">
        <v>7259</v>
      </c>
      <c r="D263" s="2" t="s">
        <v>7260</v>
      </c>
      <c r="E263">
        <v>12000</v>
      </c>
    </row>
    <row r="264" spans="1:5" ht="30" x14ac:dyDescent="0.25">
      <c r="A264" s="2" t="s">
        <v>6613</v>
      </c>
      <c r="B264" s="2" t="s">
        <v>7261</v>
      </c>
      <c r="C264" s="2" t="s">
        <v>7262</v>
      </c>
      <c r="D264" s="2" t="s">
        <v>7263</v>
      </c>
      <c r="E264">
        <v>30250</v>
      </c>
    </row>
    <row r="265" spans="1:5" ht="90" x14ac:dyDescent="0.25">
      <c r="A265" s="2" t="s">
        <v>6613</v>
      </c>
      <c r="B265" s="2" t="s">
        <v>682</v>
      </c>
      <c r="C265" s="2" t="s">
        <v>7264</v>
      </c>
      <c r="D265" s="2" t="s">
        <v>7265</v>
      </c>
      <c r="E265">
        <v>18425</v>
      </c>
    </row>
    <row r="266" spans="1:5" ht="75" x14ac:dyDescent="0.25">
      <c r="A266" s="2" t="s">
        <v>6613</v>
      </c>
      <c r="B266" s="2" t="s">
        <v>7266</v>
      </c>
      <c r="C266" s="2" t="s">
        <v>7267</v>
      </c>
      <c r="D266" s="2" t="s">
        <v>7268</v>
      </c>
      <c r="E266">
        <v>18150</v>
      </c>
    </row>
    <row r="267" spans="1:5" ht="165" x14ac:dyDescent="0.25">
      <c r="A267" s="2" t="s">
        <v>6613</v>
      </c>
      <c r="B267" s="2" t="s">
        <v>7269</v>
      </c>
      <c r="C267" s="2" t="s">
        <v>7270</v>
      </c>
      <c r="D267" s="2" t="s">
        <v>7271</v>
      </c>
      <c r="E267">
        <v>19250</v>
      </c>
    </row>
    <row r="268" spans="1:5" ht="30" x14ac:dyDescent="0.25">
      <c r="A268" s="2" t="s">
        <v>6613</v>
      </c>
      <c r="B268" s="2" t="s">
        <v>7272</v>
      </c>
      <c r="C268" s="2" t="s">
        <v>6898</v>
      </c>
      <c r="D268" s="2" t="s">
        <v>7273</v>
      </c>
      <c r="E268">
        <v>24750</v>
      </c>
    </row>
    <row r="269" spans="1:5" ht="30" x14ac:dyDescent="0.25">
      <c r="A269" s="2" t="s">
        <v>6613</v>
      </c>
      <c r="B269" s="2" t="s">
        <v>7274</v>
      </c>
      <c r="C269" s="2" t="s">
        <v>7275</v>
      </c>
      <c r="D269" s="2" t="s">
        <v>7276</v>
      </c>
      <c r="E269">
        <v>36792</v>
      </c>
    </row>
    <row r="270" spans="1:5" ht="60" x14ac:dyDescent="0.25">
      <c r="A270" s="2" t="s">
        <v>6613</v>
      </c>
      <c r="B270" s="2" t="s">
        <v>7277</v>
      </c>
      <c r="C270" s="2" t="s">
        <v>6875</v>
      </c>
      <c r="D270" s="2" t="s">
        <v>7278</v>
      </c>
      <c r="E270">
        <v>16500</v>
      </c>
    </row>
    <row r="271" spans="1:5" ht="30" x14ac:dyDescent="0.25">
      <c r="A271" s="2" t="s">
        <v>6613</v>
      </c>
      <c r="B271" s="2" t="s">
        <v>7279</v>
      </c>
      <c r="C271" s="2" t="s">
        <v>7280</v>
      </c>
      <c r="D271" s="2" t="s">
        <v>960</v>
      </c>
      <c r="E271">
        <v>22000</v>
      </c>
    </row>
    <row r="272" spans="1:5" ht="45" x14ac:dyDescent="0.25">
      <c r="A272" s="2" t="s">
        <v>6613</v>
      </c>
      <c r="B272" s="2" t="s">
        <v>7281</v>
      </c>
      <c r="C272" s="2" t="s">
        <v>7282</v>
      </c>
      <c r="D272" s="2" t="s">
        <v>7283</v>
      </c>
      <c r="E272">
        <v>17050</v>
      </c>
    </row>
    <row r="273" spans="1:5" ht="75" x14ac:dyDescent="0.25">
      <c r="A273" s="2" t="s">
        <v>6613</v>
      </c>
      <c r="B273" s="2" t="s">
        <v>2152</v>
      </c>
      <c r="C273" s="2" t="s">
        <v>7284</v>
      </c>
      <c r="D273" s="2" t="s">
        <v>7285</v>
      </c>
      <c r="E273">
        <v>12000</v>
      </c>
    </row>
    <row r="274" spans="1:5" ht="30" x14ac:dyDescent="0.25">
      <c r="A274" s="2" t="s">
        <v>6613</v>
      </c>
      <c r="B274" s="2" t="s">
        <v>6836</v>
      </c>
      <c r="C274" s="2" t="s">
        <v>7286</v>
      </c>
      <c r="D274" s="2" t="s">
        <v>7287</v>
      </c>
      <c r="E274">
        <v>23925</v>
      </c>
    </row>
    <row r="275" spans="1:5" ht="45" x14ac:dyDescent="0.25">
      <c r="A275" s="2" t="s">
        <v>6613</v>
      </c>
      <c r="B275" s="2" t="s">
        <v>7288</v>
      </c>
      <c r="C275" s="2" t="s">
        <v>7289</v>
      </c>
      <c r="D275" s="2" t="s">
        <v>7290</v>
      </c>
      <c r="E275">
        <v>17600</v>
      </c>
    </row>
    <row r="276" spans="1:5" ht="60" x14ac:dyDescent="0.25">
      <c r="A276" s="2" t="s">
        <v>6613</v>
      </c>
      <c r="B276" s="2" t="s">
        <v>7291</v>
      </c>
      <c r="C276" s="2" t="s">
        <v>7292</v>
      </c>
      <c r="D276" s="2" t="s">
        <v>7293</v>
      </c>
      <c r="E276">
        <v>13750</v>
      </c>
    </row>
    <row r="277" spans="1:5" x14ac:dyDescent="0.25">
      <c r="A277" s="2" t="s">
        <v>6613</v>
      </c>
      <c r="B277" s="2" t="s">
        <v>7294</v>
      </c>
      <c r="C277" s="2" t="s">
        <v>7295</v>
      </c>
      <c r="D277" s="2" t="s">
        <v>7296</v>
      </c>
      <c r="E277">
        <v>12000</v>
      </c>
    </row>
    <row r="278" spans="1:5" ht="60" x14ac:dyDescent="0.25">
      <c r="A278" s="2" t="s">
        <v>6613</v>
      </c>
      <c r="B278" s="2" t="s">
        <v>7297</v>
      </c>
      <c r="C278" s="2" t="s">
        <v>7298</v>
      </c>
      <c r="D278" s="2" t="s">
        <v>7299</v>
      </c>
      <c r="E278">
        <v>50600</v>
      </c>
    </row>
    <row r="279" spans="1:5" ht="30" x14ac:dyDescent="0.25">
      <c r="A279" s="2" t="s">
        <v>6613</v>
      </c>
      <c r="B279" s="2" t="s">
        <v>5600</v>
      </c>
      <c r="C279" s="2" t="s">
        <v>7300</v>
      </c>
      <c r="D279" s="2" t="s">
        <v>7301</v>
      </c>
      <c r="E279">
        <v>16500</v>
      </c>
    </row>
    <row r="280" spans="1:5" ht="195" x14ac:dyDescent="0.25">
      <c r="A280" s="2" t="s">
        <v>6613</v>
      </c>
      <c r="B280" s="2" t="s">
        <v>7302</v>
      </c>
      <c r="C280" s="2" t="s">
        <v>7303</v>
      </c>
      <c r="D280" s="2" t="s">
        <v>7304</v>
      </c>
      <c r="E280" s="17">
        <v>58475</v>
      </c>
    </row>
    <row r="281" spans="1:5" ht="195" x14ac:dyDescent="0.25">
      <c r="A281" s="2" t="s">
        <v>6613</v>
      </c>
      <c r="B281" s="2" t="s">
        <v>7302</v>
      </c>
      <c r="C281" s="2" t="s">
        <v>7305</v>
      </c>
      <c r="D281" s="2" t="s">
        <v>7304</v>
      </c>
      <c r="E281" s="17"/>
    </row>
    <row r="282" spans="1:5" ht="195" x14ac:dyDescent="0.25">
      <c r="A282" s="2" t="s">
        <v>6613</v>
      </c>
      <c r="B282" s="2" t="s">
        <v>7302</v>
      </c>
      <c r="C282" s="2" t="s">
        <v>7306</v>
      </c>
      <c r="D282" s="2" t="s">
        <v>7304</v>
      </c>
      <c r="E282" s="17"/>
    </row>
    <row r="283" spans="1:5" ht="30" x14ac:dyDescent="0.25">
      <c r="A283" s="2" t="s">
        <v>6613</v>
      </c>
      <c r="B283" s="2" t="s">
        <v>7307</v>
      </c>
      <c r="C283" s="2" t="s">
        <v>7308</v>
      </c>
      <c r="D283" s="2" t="s">
        <v>7309</v>
      </c>
      <c r="E283">
        <v>25025</v>
      </c>
    </row>
    <row r="284" spans="1:5" ht="45" x14ac:dyDescent="0.25">
      <c r="A284" s="2" t="s">
        <v>6613</v>
      </c>
      <c r="B284" s="2" t="s">
        <v>7310</v>
      </c>
      <c r="C284" s="2" t="s">
        <v>7311</v>
      </c>
      <c r="D284" s="2" t="s">
        <v>7312</v>
      </c>
      <c r="E284">
        <v>28325</v>
      </c>
    </row>
    <row r="285" spans="1:5" ht="45" x14ac:dyDescent="0.25">
      <c r="A285" s="2" t="s">
        <v>6613</v>
      </c>
      <c r="B285" s="2" t="s">
        <v>7313</v>
      </c>
      <c r="C285" s="2" t="s">
        <v>7314</v>
      </c>
      <c r="D285" s="2" t="s">
        <v>7315</v>
      </c>
      <c r="E285" s="17">
        <v>26575</v>
      </c>
    </row>
    <row r="286" spans="1:5" ht="45" x14ac:dyDescent="0.25">
      <c r="A286" s="2" t="s">
        <v>6613</v>
      </c>
      <c r="B286" s="2" t="s">
        <v>7316</v>
      </c>
      <c r="C286" s="2" t="s">
        <v>7314</v>
      </c>
      <c r="D286" s="2" t="s">
        <v>7315</v>
      </c>
      <c r="E286" s="17"/>
    </row>
    <row r="287" spans="1:5" ht="45" x14ac:dyDescent="0.25">
      <c r="A287" s="2" t="s">
        <v>6613</v>
      </c>
      <c r="B287" s="2" t="s">
        <v>7317</v>
      </c>
      <c r="C287" s="2" t="s">
        <v>6930</v>
      </c>
      <c r="D287" s="2" t="s">
        <v>352</v>
      </c>
      <c r="E287">
        <v>20187.310000000001</v>
      </c>
    </row>
    <row r="288" spans="1:5" ht="45" x14ac:dyDescent="0.25">
      <c r="A288" s="2" t="s">
        <v>6613</v>
      </c>
      <c r="B288" s="2" t="s">
        <v>7318</v>
      </c>
      <c r="C288" s="2" t="s">
        <v>7319</v>
      </c>
      <c r="D288" s="2" t="s">
        <v>352</v>
      </c>
      <c r="E288">
        <v>13200</v>
      </c>
    </row>
    <row r="289" spans="1:5" ht="45" x14ac:dyDescent="0.25">
      <c r="A289" s="2" t="s">
        <v>6613</v>
      </c>
      <c r="B289" s="2" t="s">
        <v>7320</v>
      </c>
      <c r="C289" s="2" t="s">
        <v>6859</v>
      </c>
      <c r="D289" s="2" t="s">
        <v>7321</v>
      </c>
      <c r="E289">
        <v>24750</v>
      </c>
    </row>
    <row r="290" spans="1:5" ht="30" x14ac:dyDescent="0.25">
      <c r="A290" s="2" t="s">
        <v>6613</v>
      </c>
      <c r="B290" s="2" t="s">
        <v>7322</v>
      </c>
      <c r="C290" s="2" t="s">
        <v>7323</v>
      </c>
      <c r="D290" s="2" t="s">
        <v>7324</v>
      </c>
      <c r="E290">
        <v>17050</v>
      </c>
    </row>
    <row r="291" spans="1:5" ht="30" x14ac:dyDescent="0.25">
      <c r="A291" s="2" t="s">
        <v>6613</v>
      </c>
      <c r="B291" s="2" t="s">
        <v>7325</v>
      </c>
      <c r="C291" s="2" t="s">
        <v>7326</v>
      </c>
      <c r="D291" s="2" t="s">
        <v>7327</v>
      </c>
      <c r="E291">
        <v>19525</v>
      </c>
    </row>
    <row r="292" spans="1:5" ht="30" x14ac:dyDescent="0.25">
      <c r="A292" s="2" t="s">
        <v>6613</v>
      </c>
      <c r="B292" s="2" t="s">
        <v>7328</v>
      </c>
      <c r="C292" s="2" t="s">
        <v>6859</v>
      </c>
      <c r="D292" s="2" t="s">
        <v>7329</v>
      </c>
      <c r="E292">
        <v>20075</v>
      </c>
    </row>
    <row r="293" spans="1:5" ht="105" x14ac:dyDescent="0.25">
      <c r="A293" s="2" t="s">
        <v>6613</v>
      </c>
      <c r="B293" s="2" t="s">
        <v>7330</v>
      </c>
      <c r="C293" s="2" t="s">
        <v>7331</v>
      </c>
      <c r="D293" s="2" t="s">
        <v>7332</v>
      </c>
      <c r="E293">
        <v>20075</v>
      </c>
    </row>
    <row r="294" spans="1:5" ht="45" x14ac:dyDescent="0.25">
      <c r="A294" s="2" t="s">
        <v>6613</v>
      </c>
      <c r="B294" s="2" t="s">
        <v>7333</v>
      </c>
      <c r="C294" s="2" t="s">
        <v>7334</v>
      </c>
      <c r="D294" s="2" t="s">
        <v>1249</v>
      </c>
      <c r="E294">
        <v>13750</v>
      </c>
    </row>
    <row r="295" spans="1:5" ht="60" x14ac:dyDescent="0.25">
      <c r="A295" s="2" t="s">
        <v>6613</v>
      </c>
      <c r="B295" s="2" t="s">
        <v>7335</v>
      </c>
      <c r="C295" s="2" t="s">
        <v>6969</v>
      </c>
      <c r="D295" s="2" t="s">
        <v>7336</v>
      </c>
      <c r="E295">
        <v>18700</v>
      </c>
    </row>
    <row r="296" spans="1:5" ht="105" x14ac:dyDescent="0.25">
      <c r="A296" s="2" t="s">
        <v>6613</v>
      </c>
      <c r="B296" s="2" t="s">
        <v>7337</v>
      </c>
      <c r="C296" s="2" t="s">
        <v>6672</v>
      </c>
      <c r="D296" s="2" t="s">
        <v>7338</v>
      </c>
      <c r="E296">
        <v>13750</v>
      </c>
    </row>
    <row r="297" spans="1:5" ht="60" x14ac:dyDescent="0.25">
      <c r="A297" s="2" t="s">
        <v>6613</v>
      </c>
      <c r="B297" s="2" t="s">
        <v>7339</v>
      </c>
      <c r="C297" s="2" t="s">
        <v>7340</v>
      </c>
      <c r="D297" s="2" t="s">
        <v>7341</v>
      </c>
      <c r="E297">
        <v>11914.88</v>
      </c>
    </row>
    <row r="298" spans="1:5" ht="90" x14ac:dyDescent="0.25">
      <c r="A298" s="2" t="s">
        <v>6613</v>
      </c>
      <c r="B298" s="2" t="s">
        <v>7342</v>
      </c>
      <c r="C298" s="2" t="s">
        <v>7343</v>
      </c>
      <c r="D298" s="2" t="s">
        <v>7344</v>
      </c>
      <c r="E298">
        <v>30800</v>
      </c>
    </row>
    <row r="299" spans="1:5" ht="75" x14ac:dyDescent="0.25">
      <c r="A299" s="2" t="s">
        <v>6613</v>
      </c>
      <c r="B299" s="2" t="s">
        <v>7345</v>
      </c>
      <c r="C299" s="2" t="s">
        <v>7346</v>
      </c>
      <c r="D299" s="2" t="s">
        <v>7347</v>
      </c>
      <c r="E299">
        <v>13200</v>
      </c>
    </row>
    <row r="300" spans="1:5" ht="105" x14ac:dyDescent="0.25">
      <c r="A300" s="2" t="s">
        <v>6613</v>
      </c>
      <c r="B300" s="2" t="s">
        <v>7348</v>
      </c>
      <c r="C300" s="2" t="s">
        <v>7349</v>
      </c>
      <c r="D300" s="2" t="s">
        <v>7168</v>
      </c>
      <c r="E300">
        <v>18150</v>
      </c>
    </row>
    <row r="301" spans="1:5" ht="45" x14ac:dyDescent="0.25">
      <c r="A301" s="2" t="s">
        <v>6613</v>
      </c>
      <c r="B301" s="2" t="s">
        <v>7350</v>
      </c>
      <c r="C301" s="2" t="s">
        <v>7351</v>
      </c>
      <c r="D301" s="2" t="s">
        <v>7352</v>
      </c>
      <c r="E301">
        <v>17875</v>
      </c>
    </row>
    <row r="302" spans="1:5" ht="60" x14ac:dyDescent="0.25">
      <c r="A302" s="2" t="s">
        <v>6613</v>
      </c>
      <c r="B302" s="2" t="s">
        <v>7353</v>
      </c>
      <c r="C302" s="2" t="s">
        <v>7354</v>
      </c>
      <c r="D302" s="2" t="s">
        <v>7355</v>
      </c>
      <c r="E302">
        <v>53625</v>
      </c>
    </row>
    <row r="303" spans="1:5" ht="30" x14ac:dyDescent="0.25">
      <c r="A303" s="2" t="s">
        <v>6613</v>
      </c>
      <c r="B303" s="2" t="s">
        <v>7356</v>
      </c>
      <c r="C303" s="2" t="s">
        <v>6667</v>
      </c>
      <c r="D303" s="2" t="s">
        <v>7357</v>
      </c>
      <c r="E303">
        <v>12000</v>
      </c>
    </row>
    <row r="304" spans="1:5" ht="45" x14ac:dyDescent="0.25">
      <c r="A304" s="2" t="s">
        <v>6613</v>
      </c>
      <c r="B304" s="2" t="s">
        <v>7358</v>
      </c>
      <c r="C304" s="2" t="s">
        <v>6904</v>
      </c>
      <c r="D304" s="2" t="s">
        <v>7359</v>
      </c>
      <c r="E304">
        <v>24475</v>
      </c>
    </row>
    <row r="305" spans="1:5" ht="45" x14ac:dyDescent="0.25">
      <c r="A305" s="2" t="s">
        <v>6613</v>
      </c>
      <c r="B305" s="2" t="s">
        <v>7360</v>
      </c>
      <c r="C305" s="2" t="s">
        <v>7361</v>
      </c>
      <c r="D305" s="2" t="s">
        <v>7362</v>
      </c>
      <c r="E305">
        <v>29700</v>
      </c>
    </row>
    <row r="306" spans="1:5" ht="45" x14ac:dyDescent="0.25">
      <c r="A306" s="2" t="s">
        <v>6613</v>
      </c>
      <c r="B306" s="2" t="s">
        <v>7363</v>
      </c>
      <c r="C306" s="2" t="s">
        <v>7364</v>
      </c>
      <c r="D306" s="2" t="s">
        <v>7365</v>
      </c>
      <c r="E306">
        <v>34100</v>
      </c>
    </row>
    <row r="307" spans="1:5" ht="45" x14ac:dyDescent="0.25">
      <c r="A307" s="2" t="s">
        <v>6613</v>
      </c>
      <c r="B307" s="2" t="s">
        <v>7366</v>
      </c>
      <c r="C307" s="2" t="s">
        <v>7367</v>
      </c>
      <c r="D307" s="2" t="s">
        <v>352</v>
      </c>
      <c r="E307">
        <v>12000</v>
      </c>
    </row>
    <row r="308" spans="1:5" ht="30" x14ac:dyDescent="0.25">
      <c r="A308" s="2" t="s">
        <v>6613</v>
      </c>
      <c r="B308" s="2" t="s">
        <v>7368</v>
      </c>
      <c r="C308" s="2" t="s">
        <v>7369</v>
      </c>
      <c r="D308" s="2" t="s">
        <v>1565</v>
      </c>
      <c r="E308">
        <v>24200</v>
      </c>
    </row>
    <row r="309" spans="1:5" ht="60" x14ac:dyDescent="0.25">
      <c r="A309" s="2" t="s">
        <v>6613</v>
      </c>
      <c r="B309" s="2" t="s">
        <v>7370</v>
      </c>
      <c r="C309" s="2" t="s">
        <v>7371</v>
      </c>
      <c r="D309" s="2" t="s">
        <v>7372</v>
      </c>
      <c r="E309">
        <v>17600</v>
      </c>
    </row>
    <row r="310" spans="1:5" ht="45" x14ac:dyDescent="0.25">
      <c r="A310" s="2" t="s">
        <v>6613</v>
      </c>
      <c r="B310" s="2" t="s">
        <v>7373</v>
      </c>
      <c r="C310" s="2" t="s">
        <v>7374</v>
      </c>
      <c r="D310" s="2" t="s">
        <v>352</v>
      </c>
      <c r="E310" s="17">
        <v>29150</v>
      </c>
    </row>
    <row r="311" spans="1:5" ht="45" x14ac:dyDescent="0.25">
      <c r="A311" s="2" t="s">
        <v>6613</v>
      </c>
      <c r="B311" s="2" t="s">
        <v>7375</v>
      </c>
      <c r="C311" s="2" t="s">
        <v>7374</v>
      </c>
      <c r="D311" s="2" t="s">
        <v>352</v>
      </c>
      <c r="E311" s="17"/>
    </row>
    <row r="312" spans="1:5" ht="60" x14ac:dyDescent="0.25">
      <c r="A312" s="2" t="s">
        <v>6613</v>
      </c>
      <c r="B312" s="2" t="s">
        <v>7376</v>
      </c>
      <c r="C312" s="2" t="s">
        <v>7377</v>
      </c>
      <c r="D312" s="2" t="s">
        <v>7378</v>
      </c>
      <c r="E312">
        <v>20900</v>
      </c>
    </row>
    <row r="313" spans="1:5" ht="90" x14ac:dyDescent="0.25">
      <c r="A313" s="2" t="s">
        <v>6613</v>
      </c>
      <c r="B313" s="2" t="s">
        <v>7379</v>
      </c>
      <c r="C313" s="2" t="s">
        <v>7380</v>
      </c>
      <c r="D313" s="2" t="s">
        <v>7381</v>
      </c>
      <c r="E313">
        <v>20015.53</v>
      </c>
    </row>
    <row r="314" spans="1:5" ht="45" x14ac:dyDescent="0.25">
      <c r="A314" s="2" t="s">
        <v>6613</v>
      </c>
      <c r="B314" s="2" t="s">
        <v>7382</v>
      </c>
      <c r="C314" s="2" t="s">
        <v>7383</v>
      </c>
      <c r="D314" s="2" t="s">
        <v>7384</v>
      </c>
      <c r="E314">
        <v>32175</v>
      </c>
    </row>
    <row r="315" spans="1:5" ht="60" x14ac:dyDescent="0.25">
      <c r="A315" s="2" t="s">
        <v>6613</v>
      </c>
      <c r="B315" s="2" t="s">
        <v>7385</v>
      </c>
      <c r="C315" s="2" t="s">
        <v>7386</v>
      </c>
      <c r="D315" s="2" t="s">
        <v>7387</v>
      </c>
      <c r="E315">
        <v>38500</v>
      </c>
    </row>
    <row r="316" spans="1:5" ht="30" x14ac:dyDescent="0.25">
      <c r="A316" s="2" t="s">
        <v>6613</v>
      </c>
      <c r="B316" s="2" t="s">
        <v>7388</v>
      </c>
      <c r="C316" s="2" t="s">
        <v>7389</v>
      </c>
      <c r="D316" s="2" t="s">
        <v>7390</v>
      </c>
      <c r="E316">
        <v>21175</v>
      </c>
    </row>
    <row r="317" spans="1:5" ht="75" x14ac:dyDescent="0.25">
      <c r="A317" s="2" t="s">
        <v>6613</v>
      </c>
      <c r="B317" s="2" t="s">
        <v>7391</v>
      </c>
      <c r="C317" s="2" t="s">
        <v>7392</v>
      </c>
      <c r="D317" s="2" t="s">
        <v>7393</v>
      </c>
      <c r="E317">
        <v>16500</v>
      </c>
    </row>
    <row r="318" spans="1:5" ht="60" x14ac:dyDescent="0.25">
      <c r="A318" s="2" t="s">
        <v>6613</v>
      </c>
      <c r="B318" s="2" t="s">
        <v>1110</v>
      </c>
      <c r="C318" s="2" t="s">
        <v>7394</v>
      </c>
      <c r="D318" s="2" t="s">
        <v>7395</v>
      </c>
      <c r="E318">
        <v>14850</v>
      </c>
    </row>
    <row r="319" spans="1:5" ht="30" x14ac:dyDescent="0.25">
      <c r="A319" s="2" t="s">
        <v>6613</v>
      </c>
      <c r="B319" s="2" t="s">
        <v>7396</v>
      </c>
      <c r="C319" s="2" t="s">
        <v>7397</v>
      </c>
      <c r="D319" s="2" t="s">
        <v>7390</v>
      </c>
      <c r="E319">
        <v>16225</v>
      </c>
    </row>
    <row r="320" spans="1:5" x14ac:dyDescent="0.25">
      <c r="A320" s="2" t="s">
        <v>6613</v>
      </c>
      <c r="B320" s="2" t="s">
        <v>1772</v>
      </c>
      <c r="C320" s="2" t="s">
        <v>7398</v>
      </c>
      <c r="D320" s="2" t="s">
        <v>7399</v>
      </c>
      <c r="E320">
        <v>20625</v>
      </c>
    </row>
    <row r="321" spans="1:5" x14ac:dyDescent="0.25">
      <c r="A321" s="2" t="s">
        <v>6613</v>
      </c>
      <c r="B321" s="2" t="s">
        <v>7400</v>
      </c>
      <c r="C321" s="2" t="s">
        <v>7401</v>
      </c>
      <c r="D321" s="2" t="s">
        <v>6833</v>
      </c>
      <c r="E321" s="17">
        <v>106875</v>
      </c>
    </row>
    <row r="322" spans="1:5" ht="30" x14ac:dyDescent="0.25">
      <c r="A322" s="2" t="s">
        <v>6613</v>
      </c>
      <c r="B322" s="2" t="s">
        <v>7402</v>
      </c>
      <c r="C322" s="2" t="s">
        <v>7403</v>
      </c>
      <c r="D322" s="2" t="s">
        <v>6833</v>
      </c>
      <c r="E322" s="17"/>
    </row>
    <row r="323" spans="1:5" x14ac:dyDescent="0.25">
      <c r="A323" s="2" t="s">
        <v>6613</v>
      </c>
      <c r="B323" s="2" t="s">
        <v>7404</v>
      </c>
      <c r="C323" s="2" t="s">
        <v>7405</v>
      </c>
      <c r="D323" s="2" t="s">
        <v>6833</v>
      </c>
      <c r="E323" s="17"/>
    </row>
    <row r="324" spans="1:5" x14ac:dyDescent="0.25">
      <c r="A324" s="2" t="s">
        <v>6613</v>
      </c>
      <c r="B324" s="2" t="s">
        <v>7406</v>
      </c>
      <c r="C324" s="2" t="s">
        <v>7407</v>
      </c>
      <c r="D324" s="2" t="s">
        <v>6833</v>
      </c>
      <c r="E324" s="17"/>
    </row>
    <row r="325" spans="1:5" ht="45" x14ac:dyDescent="0.25">
      <c r="A325" s="2" t="s">
        <v>6613</v>
      </c>
      <c r="B325" s="2" t="s">
        <v>7408</v>
      </c>
      <c r="C325" s="2" t="s">
        <v>7409</v>
      </c>
      <c r="D325" s="2" t="s">
        <v>7410</v>
      </c>
      <c r="E325">
        <v>24474</v>
      </c>
    </row>
    <row r="326" spans="1:5" ht="30" x14ac:dyDescent="0.25">
      <c r="A326" s="2" t="s">
        <v>6613</v>
      </c>
      <c r="B326" s="2" t="s">
        <v>7411</v>
      </c>
      <c r="C326" s="2" t="s">
        <v>7412</v>
      </c>
      <c r="D326" s="2" t="s">
        <v>7413</v>
      </c>
      <c r="E326">
        <v>14575</v>
      </c>
    </row>
    <row r="327" spans="1:5" ht="105" x14ac:dyDescent="0.25">
      <c r="A327" s="2" t="s">
        <v>6613</v>
      </c>
      <c r="B327" s="2" t="s">
        <v>7414</v>
      </c>
      <c r="C327" s="2" t="s">
        <v>7224</v>
      </c>
      <c r="D327" s="2" t="s">
        <v>7415</v>
      </c>
      <c r="E327">
        <v>13482.86</v>
      </c>
    </row>
    <row r="328" spans="1:5" ht="45" x14ac:dyDescent="0.25">
      <c r="A328" s="2" t="s">
        <v>6613</v>
      </c>
      <c r="B328" s="2" t="s">
        <v>7416</v>
      </c>
      <c r="C328" s="2" t="s">
        <v>7417</v>
      </c>
      <c r="D328" s="2" t="s">
        <v>7418</v>
      </c>
      <c r="E328">
        <v>20876.16</v>
      </c>
    </row>
    <row r="329" spans="1:5" ht="30" x14ac:dyDescent="0.25">
      <c r="A329" s="2" t="s">
        <v>6613</v>
      </c>
      <c r="B329" s="2" t="s">
        <v>7419</v>
      </c>
      <c r="C329" s="2" t="s">
        <v>6950</v>
      </c>
      <c r="D329" s="2" t="s">
        <v>7420</v>
      </c>
      <c r="E329">
        <v>22200.02</v>
      </c>
    </row>
    <row r="330" spans="1:5" ht="45" x14ac:dyDescent="0.25">
      <c r="A330" s="2" t="s">
        <v>6613</v>
      </c>
      <c r="B330" s="2" t="s">
        <v>7421</v>
      </c>
      <c r="C330" s="2" t="s">
        <v>7422</v>
      </c>
      <c r="D330" s="2" t="s">
        <v>7423</v>
      </c>
      <c r="E330">
        <v>22000</v>
      </c>
    </row>
    <row r="331" spans="1:5" x14ac:dyDescent="0.25">
      <c r="A331" s="2" t="s">
        <v>6613</v>
      </c>
      <c r="B331" s="2" t="s">
        <v>7424</v>
      </c>
      <c r="C331" s="2" t="s">
        <v>7262</v>
      </c>
      <c r="D331" s="2" t="s">
        <v>7425</v>
      </c>
      <c r="E331">
        <v>23100</v>
      </c>
    </row>
    <row r="332" spans="1:5" ht="30" x14ac:dyDescent="0.25">
      <c r="A332" s="2" t="s">
        <v>6613</v>
      </c>
      <c r="B332" s="2" t="s">
        <v>7426</v>
      </c>
      <c r="C332" s="2" t="s">
        <v>7427</v>
      </c>
      <c r="D332" s="2" t="s">
        <v>7428</v>
      </c>
      <c r="E332">
        <v>11643.65</v>
      </c>
    </row>
    <row r="333" spans="1:5" ht="30" x14ac:dyDescent="0.25">
      <c r="A333" s="2" t="s">
        <v>6613</v>
      </c>
      <c r="B333" s="2" t="s">
        <v>7429</v>
      </c>
      <c r="C333" s="2" t="s">
        <v>7430</v>
      </c>
      <c r="D333" s="2" t="s">
        <v>849</v>
      </c>
      <c r="E333">
        <v>16500</v>
      </c>
    </row>
    <row r="334" spans="1:5" ht="90" x14ac:dyDescent="0.25">
      <c r="A334" s="2" t="s">
        <v>6613</v>
      </c>
      <c r="B334" s="2" t="s">
        <v>7431</v>
      </c>
      <c r="C334" s="2" t="s">
        <v>7432</v>
      </c>
      <c r="D334" s="2" t="s">
        <v>7433</v>
      </c>
      <c r="E334">
        <v>19250</v>
      </c>
    </row>
    <row r="335" spans="1:5" ht="180" x14ac:dyDescent="0.25">
      <c r="A335" s="2" t="s">
        <v>6613</v>
      </c>
      <c r="B335" s="2" t="s">
        <v>7434</v>
      </c>
      <c r="C335" s="2" t="s">
        <v>7435</v>
      </c>
      <c r="D335" s="2" t="s">
        <v>7436</v>
      </c>
      <c r="E335">
        <v>22275</v>
      </c>
    </row>
    <row r="336" spans="1:5" ht="60" x14ac:dyDescent="0.25">
      <c r="A336" s="2" t="s">
        <v>6613</v>
      </c>
      <c r="B336" s="2" t="s">
        <v>7437</v>
      </c>
      <c r="C336" s="2" t="s">
        <v>6950</v>
      </c>
      <c r="D336" s="2" t="s">
        <v>7438</v>
      </c>
      <c r="E336">
        <v>12000</v>
      </c>
    </row>
    <row r="337" spans="1:5" ht="30" x14ac:dyDescent="0.25">
      <c r="A337" s="2" t="s">
        <v>6613</v>
      </c>
      <c r="B337" s="2" t="s">
        <v>7439</v>
      </c>
      <c r="C337" s="2" t="s">
        <v>7440</v>
      </c>
      <c r="D337" s="2" t="s">
        <v>1809</v>
      </c>
      <c r="E337">
        <v>16500</v>
      </c>
    </row>
    <row r="338" spans="1:5" ht="30" x14ac:dyDescent="0.25">
      <c r="A338" s="2" t="s">
        <v>6613</v>
      </c>
      <c r="B338" s="2" t="s">
        <v>7441</v>
      </c>
      <c r="C338" s="2" t="s">
        <v>7442</v>
      </c>
      <c r="D338" s="2" t="s">
        <v>7443</v>
      </c>
      <c r="E338">
        <v>22000</v>
      </c>
    </row>
    <row r="339" spans="1:5" ht="45" x14ac:dyDescent="0.25">
      <c r="A339" s="2" t="s">
        <v>6613</v>
      </c>
      <c r="B339" s="2" t="s">
        <v>7444</v>
      </c>
      <c r="C339" s="2" t="s">
        <v>7445</v>
      </c>
      <c r="D339" s="2" t="s">
        <v>7446</v>
      </c>
      <c r="E339">
        <v>12000</v>
      </c>
    </row>
    <row r="340" spans="1:5" ht="30" x14ac:dyDescent="0.25">
      <c r="A340" s="2" t="s">
        <v>6613</v>
      </c>
      <c r="B340" s="2" t="s">
        <v>7447</v>
      </c>
      <c r="C340" s="2" t="s">
        <v>6904</v>
      </c>
      <c r="D340" s="2" t="s">
        <v>414</v>
      </c>
      <c r="E340">
        <v>18700</v>
      </c>
    </row>
    <row r="341" spans="1:5" ht="75" x14ac:dyDescent="0.25">
      <c r="A341" s="2" t="s">
        <v>6613</v>
      </c>
      <c r="B341" s="2" t="s">
        <v>7448</v>
      </c>
      <c r="C341" s="2" t="s">
        <v>5725</v>
      </c>
      <c r="D341" s="2" t="s">
        <v>7449</v>
      </c>
      <c r="E341">
        <v>12650</v>
      </c>
    </row>
    <row r="342" spans="1:5" ht="45" x14ac:dyDescent="0.25">
      <c r="A342" s="2" t="s">
        <v>6613</v>
      </c>
      <c r="B342" s="2" t="s">
        <v>7450</v>
      </c>
      <c r="C342" s="2" t="s">
        <v>7451</v>
      </c>
      <c r="D342" s="2" t="s">
        <v>7452</v>
      </c>
      <c r="E342">
        <v>16500</v>
      </c>
    </row>
    <row r="343" spans="1:5" ht="30" x14ac:dyDescent="0.25">
      <c r="A343" s="2" t="s">
        <v>6613</v>
      </c>
      <c r="B343" s="2" t="s">
        <v>7453</v>
      </c>
      <c r="C343" s="2" t="s">
        <v>7445</v>
      </c>
      <c r="D343" s="2" t="s">
        <v>7454</v>
      </c>
      <c r="E343">
        <v>49775</v>
      </c>
    </row>
    <row r="344" spans="1:5" ht="75" x14ac:dyDescent="0.25">
      <c r="A344" s="2" t="s">
        <v>6613</v>
      </c>
      <c r="B344" s="2" t="s">
        <v>7455</v>
      </c>
      <c r="C344" s="2" t="s">
        <v>6950</v>
      </c>
      <c r="D344" s="2" t="s">
        <v>7456</v>
      </c>
      <c r="E344">
        <v>20350</v>
      </c>
    </row>
    <row r="345" spans="1:5" ht="45" x14ac:dyDescent="0.25">
      <c r="A345" s="2" t="s">
        <v>6613</v>
      </c>
      <c r="B345" s="2" t="s">
        <v>7457</v>
      </c>
      <c r="C345" s="2" t="s">
        <v>7458</v>
      </c>
      <c r="D345" s="2" t="s">
        <v>7459</v>
      </c>
      <c r="E345">
        <v>28600</v>
      </c>
    </row>
    <row r="346" spans="1:5" ht="30" x14ac:dyDescent="0.25">
      <c r="A346" s="2" t="s">
        <v>6613</v>
      </c>
      <c r="B346" s="2" t="s">
        <v>7460</v>
      </c>
      <c r="C346" s="2" t="s">
        <v>7461</v>
      </c>
      <c r="D346" s="2" t="s">
        <v>7390</v>
      </c>
      <c r="E346">
        <v>17050</v>
      </c>
    </row>
    <row r="347" spans="1:5" ht="30" x14ac:dyDescent="0.25">
      <c r="A347" s="2" t="s">
        <v>6613</v>
      </c>
      <c r="B347" s="2" t="s">
        <v>7462</v>
      </c>
      <c r="C347" s="2" t="s">
        <v>7461</v>
      </c>
      <c r="D347" s="2" t="s">
        <v>7390</v>
      </c>
      <c r="E347">
        <v>27775</v>
      </c>
    </row>
    <row r="348" spans="1:5" ht="120" x14ac:dyDescent="0.25">
      <c r="A348" s="2" t="s">
        <v>6613</v>
      </c>
      <c r="B348" s="2" t="s">
        <v>7463</v>
      </c>
      <c r="C348" s="2" t="s">
        <v>7343</v>
      </c>
      <c r="D348" s="2" t="s">
        <v>7464</v>
      </c>
      <c r="E348" s="17">
        <v>101078.37</v>
      </c>
    </row>
    <row r="349" spans="1:5" ht="120" x14ac:dyDescent="0.25">
      <c r="A349" s="2" t="s">
        <v>6613</v>
      </c>
      <c r="B349" s="2" t="s">
        <v>3198</v>
      </c>
      <c r="C349" s="2" t="s">
        <v>7465</v>
      </c>
      <c r="D349" s="2" t="s">
        <v>7464</v>
      </c>
      <c r="E349" s="17"/>
    </row>
    <row r="350" spans="1:5" ht="120" x14ac:dyDescent="0.25">
      <c r="A350" s="2" t="s">
        <v>6613</v>
      </c>
      <c r="B350" s="2" t="s">
        <v>7466</v>
      </c>
      <c r="C350" s="2" t="s">
        <v>6707</v>
      </c>
      <c r="D350" s="2" t="s">
        <v>7464</v>
      </c>
      <c r="E350">
        <v>41789.17</v>
      </c>
    </row>
    <row r="351" spans="1:5" x14ac:dyDescent="0.25">
      <c r="A351" s="2" t="s">
        <v>6613</v>
      </c>
      <c r="B351" s="2" t="s">
        <v>7467</v>
      </c>
      <c r="C351" s="2" t="s">
        <v>7468</v>
      </c>
      <c r="D351" s="2" t="s">
        <v>7469</v>
      </c>
      <c r="E351">
        <v>12000</v>
      </c>
    </row>
    <row r="352" spans="1:5" x14ac:dyDescent="0.25">
      <c r="A352" s="2" t="s">
        <v>6613</v>
      </c>
      <c r="B352" s="2" t="s">
        <v>7470</v>
      </c>
      <c r="C352" s="2" t="s">
        <v>7246</v>
      </c>
      <c r="D352" s="2" t="s">
        <v>42</v>
      </c>
      <c r="E352">
        <v>26950</v>
      </c>
    </row>
    <row r="353" spans="1:5" ht="45" x14ac:dyDescent="0.25">
      <c r="A353" s="2" t="s">
        <v>6613</v>
      </c>
      <c r="B353" s="2" t="s">
        <v>7471</v>
      </c>
      <c r="C353" s="2" t="s">
        <v>7090</v>
      </c>
      <c r="D353" s="2" t="s">
        <v>7472</v>
      </c>
      <c r="E353">
        <v>33000</v>
      </c>
    </row>
    <row r="354" spans="1:5" ht="60" x14ac:dyDescent="0.25">
      <c r="A354" s="2" t="s">
        <v>6613</v>
      </c>
      <c r="B354" s="2" t="s">
        <v>7473</v>
      </c>
      <c r="C354" s="2" t="s">
        <v>7474</v>
      </c>
      <c r="D354" s="2" t="s">
        <v>7475</v>
      </c>
      <c r="E354">
        <v>19525</v>
      </c>
    </row>
    <row r="355" spans="1:5" ht="45" x14ac:dyDescent="0.25">
      <c r="A355" s="2" t="s">
        <v>6613</v>
      </c>
      <c r="B355" s="2" t="s">
        <v>7477</v>
      </c>
      <c r="C355" s="2" t="s">
        <v>6969</v>
      </c>
      <c r="D355" s="2" t="s">
        <v>7478</v>
      </c>
      <c r="E355" s="17">
        <v>122650</v>
      </c>
    </row>
    <row r="356" spans="1:5" ht="45" x14ac:dyDescent="0.25">
      <c r="A356" s="2" t="s">
        <v>6613</v>
      </c>
      <c r="B356" s="2" t="s">
        <v>7479</v>
      </c>
      <c r="C356" s="2" t="s">
        <v>6753</v>
      </c>
      <c r="D356" s="2" t="s">
        <v>7478</v>
      </c>
      <c r="E356" s="17"/>
    </row>
    <row r="357" spans="1:5" ht="45" x14ac:dyDescent="0.25">
      <c r="A357" s="2" t="s">
        <v>6613</v>
      </c>
      <c r="B357" s="2" t="s">
        <v>7480</v>
      </c>
      <c r="C357" s="2" t="s">
        <v>6969</v>
      </c>
      <c r="D357" s="2" t="s">
        <v>7478</v>
      </c>
      <c r="E357" s="17"/>
    </row>
    <row r="358" spans="1:5" ht="30" x14ac:dyDescent="0.25">
      <c r="A358" s="2" t="s">
        <v>6613</v>
      </c>
      <c r="B358" s="2" t="s">
        <v>7481</v>
      </c>
      <c r="C358" s="2" t="s">
        <v>7482</v>
      </c>
      <c r="D358" s="2" t="s">
        <v>7483</v>
      </c>
      <c r="E358">
        <v>90091.48</v>
      </c>
    </row>
    <row r="359" spans="1:5" ht="60" x14ac:dyDescent="0.25">
      <c r="A359" s="2" t="s">
        <v>6613</v>
      </c>
      <c r="B359" s="2" t="s">
        <v>7484</v>
      </c>
      <c r="C359" s="2" t="s">
        <v>6812</v>
      </c>
      <c r="D359" s="2" t="s">
        <v>7485</v>
      </c>
      <c r="E359">
        <v>23100</v>
      </c>
    </row>
    <row r="360" spans="1:5" ht="60" x14ac:dyDescent="0.25">
      <c r="A360" s="2" t="s">
        <v>6613</v>
      </c>
      <c r="B360" s="2" t="s">
        <v>7486</v>
      </c>
      <c r="C360" s="2" t="s">
        <v>7487</v>
      </c>
      <c r="D360" s="2" t="s">
        <v>7488</v>
      </c>
      <c r="E360">
        <v>51975</v>
      </c>
    </row>
    <row r="361" spans="1:5" ht="30" x14ac:dyDescent="0.25">
      <c r="A361" s="2" t="s">
        <v>6613</v>
      </c>
      <c r="B361" s="2" t="s">
        <v>7489</v>
      </c>
      <c r="C361" s="2" t="s">
        <v>7490</v>
      </c>
      <c r="D361" s="2" t="s">
        <v>7491</v>
      </c>
      <c r="E361">
        <v>19525</v>
      </c>
    </row>
    <row r="362" spans="1:5" x14ac:dyDescent="0.25">
      <c r="A362" s="2" t="s">
        <v>6613</v>
      </c>
      <c r="B362" s="2" t="s">
        <v>7492</v>
      </c>
      <c r="C362" s="2" t="s">
        <v>7289</v>
      </c>
      <c r="D362" s="2" t="s">
        <v>7493</v>
      </c>
      <c r="E362">
        <v>18150</v>
      </c>
    </row>
    <row r="363" spans="1:5" ht="45" x14ac:dyDescent="0.25">
      <c r="A363" s="2" t="s">
        <v>6613</v>
      </c>
      <c r="B363" s="2" t="s">
        <v>7494</v>
      </c>
      <c r="C363" s="2" t="s">
        <v>6783</v>
      </c>
      <c r="D363" s="2" t="s">
        <v>7495</v>
      </c>
      <c r="E363">
        <v>83875</v>
      </c>
    </row>
    <row r="364" spans="1:5" ht="105" x14ac:dyDescent="0.25">
      <c r="A364" s="2" t="s">
        <v>6613</v>
      </c>
      <c r="B364" s="2" t="s">
        <v>7496</v>
      </c>
      <c r="C364" s="2" t="s">
        <v>7497</v>
      </c>
      <c r="D364" s="2" t="s">
        <v>7168</v>
      </c>
      <c r="E364">
        <v>18150</v>
      </c>
    </row>
    <row r="365" spans="1:5" ht="105" x14ac:dyDescent="0.25">
      <c r="A365" s="2" t="s">
        <v>6613</v>
      </c>
      <c r="B365" s="2" t="s">
        <v>7498</v>
      </c>
      <c r="C365" s="2" t="s">
        <v>7499</v>
      </c>
      <c r="D365" s="2" t="s">
        <v>7168</v>
      </c>
      <c r="E365">
        <v>20350</v>
      </c>
    </row>
    <row r="366" spans="1:5" ht="75" x14ac:dyDescent="0.25">
      <c r="A366" s="2" t="s">
        <v>6613</v>
      </c>
      <c r="B366" s="2" t="s">
        <v>7500</v>
      </c>
      <c r="C366" s="2" t="s">
        <v>7501</v>
      </c>
      <c r="D366" s="2" t="s">
        <v>7502</v>
      </c>
      <c r="E366">
        <v>26950</v>
      </c>
    </row>
    <row r="367" spans="1:5" ht="30" x14ac:dyDescent="0.25">
      <c r="A367" s="2" t="s">
        <v>6613</v>
      </c>
      <c r="B367" s="2" t="s">
        <v>7503</v>
      </c>
      <c r="C367" s="2" t="s">
        <v>7504</v>
      </c>
      <c r="D367" s="2" t="s">
        <v>7505</v>
      </c>
      <c r="E367">
        <v>20119</v>
      </c>
    </row>
    <row r="368" spans="1:5" ht="45" x14ac:dyDescent="0.25">
      <c r="A368" s="2" t="s">
        <v>6613</v>
      </c>
      <c r="B368" s="2" t="s">
        <v>7506</v>
      </c>
      <c r="C368" s="2" t="s">
        <v>7507</v>
      </c>
      <c r="D368" s="2" t="s">
        <v>7508</v>
      </c>
      <c r="E368">
        <v>18150</v>
      </c>
    </row>
    <row r="369" spans="1:5" ht="30" x14ac:dyDescent="0.25">
      <c r="A369" s="2" t="s">
        <v>6613</v>
      </c>
      <c r="B369" s="2" t="s">
        <v>7509</v>
      </c>
      <c r="C369" s="2" t="s">
        <v>7510</v>
      </c>
      <c r="D369" s="2" t="s">
        <v>7511</v>
      </c>
      <c r="E369">
        <v>14025</v>
      </c>
    </row>
    <row r="370" spans="1:5" ht="75" x14ac:dyDescent="0.25">
      <c r="A370" s="2" t="s">
        <v>6613</v>
      </c>
      <c r="B370" s="2" t="s">
        <v>7512</v>
      </c>
      <c r="C370" s="2" t="s">
        <v>7513</v>
      </c>
      <c r="D370" s="2" t="s">
        <v>7514</v>
      </c>
      <c r="E370">
        <v>16225</v>
      </c>
    </row>
    <row r="371" spans="1:5" ht="60" x14ac:dyDescent="0.25">
      <c r="A371" s="2" t="s">
        <v>6613</v>
      </c>
      <c r="B371" s="2" t="s">
        <v>7515</v>
      </c>
      <c r="C371" s="2" t="s">
        <v>7516</v>
      </c>
      <c r="D371" s="2" t="s">
        <v>7517</v>
      </c>
      <c r="E371" s="17">
        <v>26675</v>
      </c>
    </row>
    <row r="372" spans="1:5" ht="60" x14ac:dyDescent="0.25">
      <c r="A372" s="2" t="s">
        <v>6613</v>
      </c>
      <c r="B372" s="2" t="s">
        <v>7518</v>
      </c>
      <c r="C372" s="2" t="s">
        <v>7519</v>
      </c>
      <c r="D372" s="2" t="s">
        <v>7517</v>
      </c>
      <c r="E372" s="17"/>
    </row>
    <row r="373" spans="1:5" x14ac:dyDescent="0.25">
      <c r="A373" s="2" t="s">
        <v>6613</v>
      </c>
      <c r="B373" s="2" t="s">
        <v>7520</v>
      </c>
      <c r="C373" s="2" t="s">
        <v>7521</v>
      </c>
      <c r="D373" s="2" t="s">
        <v>357</v>
      </c>
      <c r="E373">
        <v>15125</v>
      </c>
    </row>
    <row r="374" spans="1:5" ht="45" x14ac:dyDescent="0.25">
      <c r="A374" s="2" t="s">
        <v>6613</v>
      </c>
      <c r="B374" s="2" t="s">
        <v>7522</v>
      </c>
      <c r="C374" s="2" t="s">
        <v>7523</v>
      </c>
      <c r="D374" s="2" t="s">
        <v>352</v>
      </c>
      <c r="E374">
        <v>41250</v>
      </c>
    </row>
    <row r="375" spans="1:5" ht="30" x14ac:dyDescent="0.25">
      <c r="A375" s="2" t="s">
        <v>6613</v>
      </c>
      <c r="B375" s="2" t="s">
        <v>7524</v>
      </c>
      <c r="C375" s="2" t="s">
        <v>7286</v>
      </c>
      <c r="D375" s="2" t="s">
        <v>7525</v>
      </c>
      <c r="E375">
        <v>13200</v>
      </c>
    </row>
    <row r="376" spans="1:5" ht="30" x14ac:dyDescent="0.25">
      <c r="A376" s="2" t="s">
        <v>6613</v>
      </c>
      <c r="B376" s="2" t="s">
        <v>7526</v>
      </c>
      <c r="C376" s="2" t="s">
        <v>7527</v>
      </c>
      <c r="D376" s="2" t="s">
        <v>345</v>
      </c>
      <c r="E376">
        <v>25025</v>
      </c>
    </row>
    <row r="377" spans="1:5" ht="30" x14ac:dyDescent="0.25">
      <c r="A377" s="2" t="s">
        <v>6613</v>
      </c>
      <c r="B377" s="2" t="s">
        <v>7528</v>
      </c>
      <c r="C377" s="2" t="s">
        <v>7529</v>
      </c>
      <c r="D377" s="2" t="s">
        <v>345</v>
      </c>
      <c r="E377" s="17">
        <v>75250</v>
      </c>
    </row>
    <row r="378" spans="1:5" ht="30" x14ac:dyDescent="0.25">
      <c r="A378" s="2" t="s">
        <v>6613</v>
      </c>
      <c r="B378" s="2" t="s">
        <v>7530</v>
      </c>
      <c r="C378" s="2" t="s">
        <v>7216</v>
      </c>
      <c r="D378" s="2" t="s">
        <v>345</v>
      </c>
      <c r="E378" s="17"/>
    </row>
    <row r="379" spans="1:5" ht="30" x14ac:dyDescent="0.25">
      <c r="A379" s="2" t="s">
        <v>6613</v>
      </c>
      <c r="B379" s="2" t="s">
        <v>7531</v>
      </c>
      <c r="C379" s="2" t="s">
        <v>7216</v>
      </c>
      <c r="D379" s="2" t="s">
        <v>345</v>
      </c>
      <c r="E379" s="17"/>
    </row>
    <row r="380" spans="1:5" ht="30" x14ac:dyDescent="0.25">
      <c r="A380" s="2" t="s">
        <v>6613</v>
      </c>
      <c r="B380" s="2" t="s">
        <v>7532</v>
      </c>
      <c r="C380" s="2" t="s">
        <v>7216</v>
      </c>
      <c r="D380" s="2" t="s">
        <v>345</v>
      </c>
      <c r="E380" s="17"/>
    </row>
    <row r="381" spans="1:5" ht="45" x14ac:dyDescent="0.25">
      <c r="A381" s="2" t="s">
        <v>6613</v>
      </c>
      <c r="B381" s="2" t="s">
        <v>7533</v>
      </c>
      <c r="C381" s="2" t="s">
        <v>7534</v>
      </c>
      <c r="D381" s="2" t="s">
        <v>7535</v>
      </c>
      <c r="E381">
        <v>12000</v>
      </c>
    </row>
    <row r="382" spans="1:5" ht="30" x14ac:dyDescent="0.25">
      <c r="A382" s="2" t="s">
        <v>6613</v>
      </c>
      <c r="B382" s="2" t="s">
        <v>7536</v>
      </c>
      <c r="C382" s="2" t="s">
        <v>7080</v>
      </c>
      <c r="D382" s="2" t="s">
        <v>42</v>
      </c>
      <c r="E382">
        <v>13750</v>
      </c>
    </row>
    <row r="383" spans="1:5" ht="60" x14ac:dyDescent="0.25">
      <c r="A383" s="2" t="s">
        <v>6613</v>
      </c>
      <c r="B383" s="2" t="s">
        <v>7537</v>
      </c>
      <c r="C383" s="2" t="s">
        <v>7538</v>
      </c>
      <c r="D383" s="2" t="s">
        <v>7539</v>
      </c>
      <c r="E383">
        <v>19250</v>
      </c>
    </row>
    <row r="384" spans="1:5" ht="135" x14ac:dyDescent="0.25">
      <c r="A384" s="2" t="s">
        <v>6613</v>
      </c>
      <c r="B384" s="2" t="s">
        <v>6040</v>
      </c>
      <c r="C384" s="2" t="s">
        <v>7540</v>
      </c>
      <c r="D384" s="2" t="s">
        <v>7541</v>
      </c>
      <c r="E384">
        <v>20075</v>
      </c>
    </row>
    <row r="385" spans="1:5" ht="135" x14ac:dyDescent="0.25">
      <c r="A385" s="2" t="s">
        <v>6613</v>
      </c>
      <c r="B385" s="2" t="s">
        <v>332</v>
      </c>
      <c r="C385" s="2" t="s">
        <v>6736</v>
      </c>
      <c r="D385" s="2" t="s">
        <v>7541</v>
      </c>
      <c r="E385">
        <v>15675</v>
      </c>
    </row>
    <row r="386" spans="1:5" ht="30" x14ac:dyDescent="0.25">
      <c r="A386" s="2" t="s">
        <v>6613</v>
      </c>
      <c r="B386" s="2" t="s">
        <v>7542</v>
      </c>
      <c r="C386" s="2" t="s">
        <v>7543</v>
      </c>
      <c r="D386" s="2" t="s">
        <v>7544</v>
      </c>
      <c r="E386">
        <v>27225</v>
      </c>
    </row>
    <row r="387" spans="1:5" ht="135" x14ac:dyDescent="0.25">
      <c r="A387" s="2" t="s">
        <v>6613</v>
      </c>
      <c r="B387" s="2" t="s">
        <v>7545</v>
      </c>
      <c r="C387" s="2" t="s">
        <v>7546</v>
      </c>
      <c r="D387" s="2" t="s">
        <v>7541</v>
      </c>
      <c r="E387">
        <v>16775</v>
      </c>
    </row>
    <row r="388" spans="1:5" ht="135" x14ac:dyDescent="0.25">
      <c r="A388" s="2" t="s">
        <v>6613</v>
      </c>
      <c r="B388" s="2" t="s">
        <v>7547</v>
      </c>
      <c r="C388" s="2" t="s">
        <v>6827</v>
      </c>
      <c r="D388" s="2" t="s">
        <v>7541</v>
      </c>
      <c r="E388">
        <v>17875</v>
      </c>
    </row>
    <row r="389" spans="1:5" ht="30" x14ac:dyDescent="0.25">
      <c r="A389" s="2" t="s">
        <v>6613</v>
      </c>
      <c r="B389" s="2" t="s">
        <v>7548</v>
      </c>
      <c r="C389" s="2" t="s">
        <v>7549</v>
      </c>
      <c r="D389" s="2" t="s">
        <v>7550</v>
      </c>
      <c r="E389">
        <v>20625</v>
      </c>
    </row>
    <row r="390" spans="1:5" ht="30" x14ac:dyDescent="0.25">
      <c r="A390" s="2" t="s">
        <v>6613</v>
      </c>
      <c r="B390" s="2" t="s">
        <v>7551</v>
      </c>
      <c r="C390" s="2" t="s">
        <v>7552</v>
      </c>
      <c r="D390" s="2" t="s">
        <v>7553</v>
      </c>
      <c r="E390">
        <v>12000</v>
      </c>
    </row>
    <row r="391" spans="1:5" ht="75" x14ac:dyDescent="0.25">
      <c r="A391" s="2" t="s">
        <v>6613</v>
      </c>
      <c r="B391" s="2" t="s">
        <v>7554</v>
      </c>
      <c r="C391" s="2" t="s">
        <v>7555</v>
      </c>
      <c r="D391" s="2" t="s">
        <v>7556</v>
      </c>
      <c r="E391">
        <v>18920.87</v>
      </c>
    </row>
    <row r="392" spans="1:5" ht="75" x14ac:dyDescent="0.25">
      <c r="A392" s="2" t="s">
        <v>6613</v>
      </c>
      <c r="B392" s="2" t="s">
        <v>7557</v>
      </c>
      <c r="C392" s="2" t="s">
        <v>7558</v>
      </c>
      <c r="D392" s="2" t="s">
        <v>797</v>
      </c>
      <c r="E392">
        <v>12000</v>
      </c>
    </row>
    <row r="393" spans="1:5" ht="30" x14ac:dyDescent="0.25">
      <c r="A393" s="2" t="s">
        <v>6613</v>
      </c>
      <c r="B393" s="2" t="s">
        <v>2908</v>
      </c>
      <c r="C393" s="2" t="s">
        <v>7559</v>
      </c>
      <c r="D393" s="2" t="s">
        <v>7560</v>
      </c>
      <c r="E393">
        <v>12375</v>
      </c>
    </row>
    <row r="394" spans="1:5" ht="60" x14ac:dyDescent="0.25">
      <c r="A394" s="2" t="s">
        <v>6613</v>
      </c>
      <c r="B394" s="2" t="s">
        <v>7561</v>
      </c>
      <c r="C394" s="2" t="s">
        <v>7562</v>
      </c>
      <c r="D394" s="2" t="s">
        <v>7563</v>
      </c>
      <c r="E394">
        <v>22275</v>
      </c>
    </row>
    <row r="395" spans="1:5" ht="45" x14ac:dyDescent="0.25">
      <c r="A395" s="2" t="s">
        <v>6613</v>
      </c>
      <c r="B395" s="2" t="s">
        <v>7564</v>
      </c>
      <c r="C395" s="2" t="s">
        <v>7565</v>
      </c>
      <c r="D395" s="2" t="s">
        <v>7566</v>
      </c>
      <c r="E395">
        <v>23100</v>
      </c>
    </row>
    <row r="396" spans="1:5" ht="30" x14ac:dyDescent="0.25">
      <c r="A396" s="2" t="s">
        <v>6613</v>
      </c>
      <c r="B396" s="2" t="s">
        <v>7567</v>
      </c>
      <c r="C396" s="2" t="s">
        <v>7568</v>
      </c>
      <c r="D396" s="2" t="s">
        <v>7569</v>
      </c>
      <c r="E396">
        <v>18700</v>
      </c>
    </row>
    <row r="397" spans="1:5" ht="45" x14ac:dyDescent="0.25">
      <c r="A397" s="2" t="s">
        <v>6613</v>
      </c>
      <c r="B397" s="2" t="s">
        <v>7570</v>
      </c>
      <c r="C397" s="2" t="s">
        <v>7538</v>
      </c>
      <c r="D397" s="2" t="s">
        <v>7571</v>
      </c>
      <c r="E397">
        <v>12000</v>
      </c>
    </row>
    <row r="398" spans="1:5" ht="45" x14ac:dyDescent="0.25">
      <c r="A398" s="2" t="s">
        <v>6613</v>
      </c>
      <c r="B398" s="2" t="s">
        <v>7572</v>
      </c>
      <c r="C398" s="2" t="s">
        <v>6774</v>
      </c>
      <c r="D398" s="2" t="s">
        <v>7573</v>
      </c>
      <c r="E398">
        <v>18154</v>
      </c>
    </row>
    <row r="399" spans="1:5" ht="45" x14ac:dyDescent="0.25">
      <c r="A399" s="2" t="s">
        <v>6613</v>
      </c>
      <c r="B399" s="2" t="s">
        <v>7574</v>
      </c>
      <c r="C399" s="2" t="s">
        <v>7286</v>
      </c>
      <c r="D399" s="2" t="s">
        <v>7575</v>
      </c>
      <c r="E399">
        <v>22000</v>
      </c>
    </row>
    <row r="400" spans="1:5" ht="30" x14ac:dyDescent="0.25">
      <c r="A400" s="2" t="s">
        <v>6613</v>
      </c>
      <c r="B400" s="2" t="s">
        <v>7576</v>
      </c>
      <c r="C400" s="2" t="s">
        <v>7577</v>
      </c>
      <c r="D400" s="2" t="s">
        <v>7578</v>
      </c>
      <c r="E400">
        <v>12925</v>
      </c>
    </row>
    <row r="401" spans="1:5" ht="30" x14ac:dyDescent="0.25">
      <c r="A401" s="2" t="s">
        <v>6613</v>
      </c>
      <c r="B401" s="2" t="s">
        <v>7579</v>
      </c>
      <c r="C401" s="2" t="s">
        <v>7580</v>
      </c>
      <c r="D401" s="2" t="s">
        <v>7581</v>
      </c>
      <c r="E401">
        <v>46200</v>
      </c>
    </row>
    <row r="402" spans="1:5" ht="45" x14ac:dyDescent="0.25">
      <c r="A402" s="2" t="s">
        <v>6613</v>
      </c>
      <c r="B402" s="2" t="s">
        <v>7582</v>
      </c>
      <c r="C402" s="2" t="s">
        <v>7451</v>
      </c>
      <c r="D402" s="2" t="s">
        <v>7583</v>
      </c>
      <c r="E402">
        <v>31900</v>
      </c>
    </row>
    <row r="403" spans="1:5" ht="30" x14ac:dyDescent="0.25">
      <c r="A403" s="2" t="s">
        <v>6613</v>
      </c>
      <c r="B403" s="2" t="s">
        <v>7584</v>
      </c>
      <c r="C403" s="2" t="s">
        <v>7585</v>
      </c>
      <c r="D403" s="2" t="s">
        <v>7586</v>
      </c>
      <c r="E403">
        <v>8119.1</v>
      </c>
    </row>
    <row r="404" spans="1:5" ht="45" x14ac:dyDescent="0.25">
      <c r="A404" s="2" t="s">
        <v>6613</v>
      </c>
      <c r="B404" s="2" t="s">
        <v>7587</v>
      </c>
      <c r="C404" s="2" t="s">
        <v>7588</v>
      </c>
      <c r="D404" s="2" t="s">
        <v>7589</v>
      </c>
      <c r="E404">
        <v>47025</v>
      </c>
    </row>
    <row r="405" spans="1:5" ht="45" x14ac:dyDescent="0.25">
      <c r="A405" s="2" t="s">
        <v>6613</v>
      </c>
      <c r="B405" s="2" t="s">
        <v>7590</v>
      </c>
      <c r="C405" s="2" t="s">
        <v>7591</v>
      </c>
      <c r="D405" s="2" t="s">
        <v>7592</v>
      </c>
      <c r="E405">
        <v>12000</v>
      </c>
    </row>
    <row r="406" spans="1:5" ht="45" x14ac:dyDescent="0.25">
      <c r="A406" s="2" t="s">
        <v>6613</v>
      </c>
      <c r="B406" s="2" t="s">
        <v>7593</v>
      </c>
      <c r="C406" s="2" t="s">
        <v>6875</v>
      </c>
      <c r="D406" s="2" t="s">
        <v>7594</v>
      </c>
      <c r="E406">
        <v>35750</v>
      </c>
    </row>
    <row r="407" spans="1:5" ht="30" x14ac:dyDescent="0.25">
      <c r="A407" s="2" t="s">
        <v>6613</v>
      </c>
      <c r="B407" s="2" t="s">
        <v>1989</v>
      </c>
      <c r="C407" s="2" t="s">
        <v>7595</v>
      </c>
      <c r="D407" s="2" t="s">
        <v>7596</v>
      </c>
      <c r="E407">
        <v>11990.24</v>
      </c>
    </row>
    <row r="408" spans="1:5" ht="75" x14ac:dyDescent="0.25">
      <c r="A408" s="2" t="s">
        <v>6613</v>
      </c>
      <c r="B408" s="2" t="s">
        <v>7597</v>
      </c>
      <c r="C408" s="2" t="s">
        <v>7598</v>
      </c>
      <c r="D408" s="2" t="s">
        <v>7599</v>
      </c>
      <c r="E408">
        <v>22550</v>
      </c>
    </row>
    <row r="409" spans="1:5" ht="30" x14ac:dyDescent="0.25">
      <c r="A409" s="2" t="s">
        <v>6613</v>
      </c>
      <c r="B409" s="2" t="s">
        <v>7600</v>
      </c>
      <c r="C409" s="2" t="s">
        <v>7601</v>
      </c>
      <c r="D409" s="2" t="s">
        <v>7602</v>
      </c>
      <c r="E409">
        <v>12000</v>
      </c>
    </row>
    <row r="410" spans="1:5" ht="45" x14ac:dyDescent="0.25">
      <c r="A410" s="2" t="s">
        <v>6613</v>
      </c>
      <c r="B410" s="2" t="s">
        <v>7603</v>
      </c>
      <c r="C410" s="2" t="s">
        <v>7604</v>
      </c>
      <c r="D410" s="2" t="s">
        <v>7605</v>
      </c>
      <c r="E410">
        <v>11812.97</v>
      </c>
    </row>
    <row r="411" spans="1:5" ht="45" x14ac:dyDescent="0.25">
      <c r="A411" s="2" t="s">
        <v>6613</v>
      </c>
      <c r="B411" s="2" t="s">
        <v>7606</v>
      </c>
      <c r="C411" s="2" t="s">
        <v>7607</v>
      </c>
      <c r="D411" s="2" t="s">
        <v>7608</v>
      </c>
      <c r="E411">
        <v>17600</v>
      </c>
    </row>
    <row r="412" spans="1:5" x14ac:dyDescent="0.25">
      <c r="A412" s="2" t="s">
        <v>6613</v>
      </c>
      <c r="B412" s="15" t="s">
        <v>7609</v>
      </c>
      <c r="C412" s="2" t="s">
        <v>7610</v>
      </c>
      <c r="D412" s="2" t="s">
        <v>671</v>
      </c>
      <c r="E412" s="17">
        <v>16775</v>
      </c>
    </row>
    <row r="413" spans="1:5" x14ac:dyDescent="0.25">
      <c r="A413" s="2" t="s">
        <v>6613</v>
      </c>
      <c r="B413" s="15"/>
      <c r="C413" s="2" t="s">
        <v>7610</v>
      </c>
      <c r="D413" s="2" t="s">
        <v>671</v>
      </c>
      <c r="E413" s="17"/>
    </row>
    <row r="414" spans="1:5" ht="60" x14ac:dyDescent="0.25">
      <c r="A414" s="2" t="s">
        <v>6613</v>
      </c>
      <c r="B414" s="2" t="s">
        <v>795</v>
      </c>
      <c r="C414" s="2" t="s">
        <v>6753</v>
      </c>
      <c r="D414" s="2" t="s">
        <v>7611</v>
      </c>
      <c r="E414">
        <v>34100</v>
      </c>
    </row>
    <row r="415" spans="1:5" ht="30" x14ac:dyDescent="0.25">
      <c r="A415" s="2" t="s">
        <v>6613</v>
      </c>
      <c r="B415" s="2" t="s">
        <v>7612</v>
      </c>
      <c r="C415" s="2" t="s">
        <v>7613</v>
      </c>
      <c r="D415" s="2" t="s">
        <v>7614</v>
      </c>
      <c r="E415">
        <v>40975</v>
      </c>
    </row>
    <row r="416" spans="1:5" ht="60" x14ac:dyDescent="0.25">
      <c r="A416" s="2" t="s">
        <v>6613</v>
      </c>
      <c r="B416" s="2" t="s">
        <v>7615</v>
      </c>
      <c r="C416" s="2" t="s">
        <v>7616</v>
      </c>
      <c r="D416" s="2" t="s">
        <v>7617</v>
      </c>
      <c r="E416">
        <v>22550</v>
      </c>
    </row>
    <row r="417" spans="1:5" ht="30" x14ac:dyDescent="0.25">
      <c r="A417" s="2" t="s">
        <v>6613</v>
      </c>
      <c r="B417" s="2" t="s">
        <v>7618</v>
      </c>
      <c r="C417" s="2" t="s">
        <v>7619</v>
      </c>
      <c r="D417" s="2" t="s">
        <v>7620</v>
      </c>
      <c r="E417">
        <v>12000</v>
      </c>
    </row>
    <row r="418" spans="1:5" ht="45" x14ac:dyDescent="0.25">
      <c r="A418" s="2" t="s">
        <v>6613</v>
      </c>
      <c r="B418" s="2" t="s">
        <v>7621</v>
      </c>
      <c r="C418" s="2" t="s">
        <v>7622</v>
      </c>
      <c r="D418" s="2" t="s">
        <v>352</v>
      </c>
      <c r="E418">
        <v>12925</v>
      </c>
    </row>
    <row r="419" spans="1:5" ht="30" x14ac:dyDescent="0.25">
      <c r="A419" s="2" t="s">
        <v>6613</v>
      </c>
      <c r="B419" s="2" t="s">
        <v>5406</v>
      </c>
      <c r="C419" s="2" t="s">
        <v>7623</v>
      </c>
      <c r="D419" s="2" t="s">
        <v>7624</v>
      </c>
      <c r="E419">
        <v>23100</v>
      </c>
    </row>
    <row r="420" spans="1:5" ht="105" x14ac:dyDescent="0.25">
      <c r="A420" s="2" t="s">
        <v>6613</v>
      </c>
      <c r="B420" s="2" t="s">
        <v>7625</v>
      </c>
      <c r="C420" s="2" t="s">
        <v>7626</v>
      </c>
      <c r="D420" s="2" t="s">
        <v>7627</v>
      </c>
      <c r="E420">
        <v>23650</v>
      </c>
    </row>
    <row r="421" spans="1:5" ht="30" x14ac:dyDescent="0.25">
      <c r="A421" s="2" t="s">
        <v>6613</v>
      </c>
      <c r="B421" s="2" t="s">
        <v>7628</v>
      </c>
      <c r="C421" s="2" t="s">
        <v>7629</v>
      </c>
      <c r="D421" s="2" t="s">
        <v>7630</v>
      </c>
      <c r="E421">
        <v>18150</v>
      </c>
    </row>
    <row r="422" spans="1:5" ht="45" x14ac:dyDescent="0.25">
      <c r="A422" s="2" t="s">
        <v>6613</v>
      </c>
      <c r="B422" s="2" t="s">
        <v>7631</v>
      </c>
      <c r="C422" s="2" t="s">
        <v>7632</v>
      </c>
      <c r="D422" s="2" t="s">
        <v>7633</v>
      </c>
      <c r="E422">
        <v>16500</v>
      </c>
    </row>
    <row r="423" spans="1:5" x14ac:dyDescent="0.25">
      <c r="A423" s="2" t="s">
        <v>6613</v>
      </c>
      <c r="B423" s="2" t="s">
        <v>7634</v>
      </c>
      <c r="C423" s="2" t="s">
        <v>7635</v>
      </c>
      <c r="D423" s="2" t="s">
        <v>5455</v>
      </c>
      <c r="E423">
        <v>12375</v>
      </c>
    </row>
    <row r="424" spans="1:5" ht="30" x14ac:dyDescent="0.25">
      <c r="A424" s="2" t="s">
        <v>6613</v>
      </c>
      <c r="B424" s="2" t="s">
        <v>7636</v>
      </c>
      <c r="C424" s="2" t="s">
        <v>6664</v>
      </c>
      <c r="D424" s="2" t="s">
        <v>7637</v>
      </c>
      <c r="E424">
        <v>12000</v>
      </c>
    </row>
    <row r="425" spans="1:5" ht="30" x14ac:dyDescent="0.25">
      <c r="A425" s="2" t="s">
        <v>6613</v>
      </c>
      <c r="B425" s="2" t="s">
        <v>7638</v>
      </c>
      <c r="C425" s="2" t="s">
        <v>7639</v>
      </c>
      <c r="D425" s="2" t="s">
        <v>7640</v>
      </c>
      <c r="E425">
        <v>13200</v>
      </c>
    </row>
    <row r="426" spans="1:5" ht="30" x14ac:dyDescent="0.25">
      <c r="A426" s="2" t="s">
        <v>6613</v>
      </c>
      <c r="B426" s="2" t="s">
        <v>7641</v>
      </c>
      <c r="C426" s="2" t="s">
        <v>7642</v>
      </c>
      <c r="D426" s="2" t="s">
        <v>7643</v>
      </c>
      <c r="E426">
        <v>45450</v>
      </c>
    </row>
    <row r="427" spans="1:5" ht="30" x14ac:dyDescent="0.25">
      <c r="A427" s="2" t="s">
        <v>6613</v>
      </c>
      <c r="B427" s="2" t="s">
        <v>7644</v>
      </c>
      <c r="C427" s="2" t="s">
        <v>7645</v>
      </c>
      <c r="D427" s="2" t="s">
        <v>7646</v>
      </c>
      <c r="E427">
        <v>22000</v>
      </c>
    </row>
    <row r="428" spans="1:5" ht="45" x14ac:dyDescent="0.25">
      <c r="A428" s="2" t="s">
        <v>6613</v>
      </c>
      <c r="B428" s="2" t="s">
        <v>7647</v>
      </c>
      <c r="C428" s="2" t="s">
        <v>7648</v>
      </c>
      <c r="D428" s="2" t="s">
        <v>7649</v>
      </c>
      <c r="E428">
        <v>13200</v>
      </c>
    </row>
    <row r="429" spans="1:5" ht="30" x14ac:dyDescent="0.25">
      <c r="A429" s="2" t="s">
        <v>6613</v>
      </c>
      <c r="B429" s="2" t="s">
        <v>7650</v>
      </c>
      <c r="C429" s="2" t="s">
        <v>7651</v>
      </c>
      <c r="D429" s="2" t="s">
        <v>6643</v>
      </c>
      <c r="E429">
        <v>17050</v>
      </c>
    </row>
    <row r="430" spans="1:5" ht="90" x14ac:dyDescent="0.25">
      <c r="A430" s="2" t="s">
        <v>6613</v>
      </c>
      <c r="B430" s="2" t="s">
        <v>7652</v>
      </c>
      <c r="C430" s="2" t="s">
        <v>7653</v>
      </c>
      <c r="D430" s="2" t="s">
        <v>7654</v>
      </c>
      <c r="E430">
        <v>10314.81</v>
      </c>
    </row>
    <row r="431" spans="1:5" ht="60" x14ac:dyDescent="0.25">
      <c r="A431" s="2" t="s">
        <v>6613</v>
      </c>
      <c r="B431" s="2" t="s">
        <v>7655</v>
      </c>
      <c r="C431" s="2" t="s">
        <v>7656</v>
      </c>
      <c r="D431" s="2" t="s">
        <v>7657</v>
      </c>
      <c r="E431">
        <v>23650</v>
      </c>
    </row>
    <row r="432" spans="1:5" ht="45" x14ac:dyDescent="0.25">
      <c r="A432" s="2" t="s">
        <v>6613</v>
      </c>
      <c r="B432" s="2" t="s">
        <v>7658</v>
      </c>
      <c r="C432" s="2" t="s">
        <v>7659</v>
      </c>
      <c r="D432" s="2" t="s">
        <v>7660</v>
      </c>
      <c r="E432">
        <v>12000</v>
      </c>
    </row>
    <row r="433" spans="1:5" ht="45" x14ac:dyDescent="0.25">
      <c r="A433" s="2" t="s">
        <v>6613</v>
      </c>
      <c r="B433" s="2" t="s">
        <v>7661</v>
      </c>
      <c r="C433" s="2" t="s">
        <v>7662</v>
      </c>
      <c r="D433" s="2" t="s">
        <v>7663</v>
      </c>
      <c r="E433">
        <v>19800</v>
      </c>
    </row>
    <row r="434" spans="1:5" ht="45" x14ac:dyDescent="0.25">
      <c r="A434" s="2" t="s">
        <v>6613</v>
      </c>
      <c r="B434" s="2" t="s">
        <v>7664</v>
      </c>
      <c r="C434" s="2" t="s">
        <v>7665</v>
      </c>
      <c r="D434" s="2" t="s">
        <v>7666</v>
      </c>
      <c r="E434">
        <v>15125</v>
      </c>
    </row>
    <row r="435" spans="1:5" ht="45" x14ac:dyDescent="0.25">
      <c r="A435" s="2" t="s">
        <v>6613</v>
      </c>
      <c r="B435" s="2" t="s">
        <v>7667</v>
      </c>
      <c r="C435" s="2" t="s">
        <v>6917</v>
      </c>
      <c r="D435" s="2" t="s">
        <v>7668</v>
      </c>
      <c r="E435">
        <v>33550</v>
      </c>
    </row>
    <row r="436" spans="1:5" ht="45" x14ac:dyDescent="0.25">
      <c r="A436" s="2" t="s">
        <v>6613</v>
      </c>
      <c r="B436" s="2" t="s">
        <v>1204</v>
      </c>
      <c r="C436" s="2" t="s">
        <v>7669</v>
      </c>
      <c r="D436" s="2" t="s">
        <v>7670</v>
      </c>
      <c r="E436">
        <v>25850</v>
      </c>
    </row>
    <row r="437" spans="1:5" ht="45" x14ac:dyDescent="0.25">
      <c r="A437" s="2" t="s">
        <v>6613</v>
      </c>
      <c r="B437" s="2" t="s">
        <v>7671</v>
      </c>
      <c r="C437" s="2" t="s">
        <v>6783</v>
      </c>
      <c r="D437" s="2" t="s">
        <v>7672</v>
      </c>
      <c r="E437">
        <v>23100</v>
      </c>
    </row>
    <row r="438" spans="1:5" ht="45" x14ac:dyDescent="0.25">
      <c r="A438" s="2" t="s">
        <v>6613</v>
      </c>
      <c r="B438" s="2" t="s">
        <v>430</v>
      </c>
      <c r="C438" s="2" t="s">
        <v>6783</v>
      </c>
      <c r="D438" s="2" t="s">
        <v>7672</v>
      </c>
      <c r="E438">
        <v>17325</v>
      </c>
    </row>
    <row r="439" spans="1:5" ht="30" x14ac:dyDescent="0.25">
      <c r="A439" s="2" t="s">
        <v>6613</v>
      </c>
      <c r="B439" s="2" t="s">
        <v>7673</v>
      </c>
      <c r="C439" s="2" t="s">
        <v>7235</v>
      </c>
      <c r="D439" s="2" t="s">
        <v>7674</v>
      </c>
      <c r="E439">
        <v>17875</v>
      </c>
    </row>
    <row r="440" spans="1:5" ht="30" x14ac:dyDescent="0.25">
      <c r="A440" s="2" t="s">
        <v>6613</v>
      </c>
      <c r="B440" s="2" t="s">
        <v>7675</v>
      </c>
      <c r="C440" s="2" t="s">
        <v>6904</v>
      </c>
      <c r="D440" s="2" t="s">
        <v>7676</v>
      </c>
      <c r="E440">
        <v>22825</v>
      </c>
    </row>
    <row r="441" spans="1:5" ht="60" x14ac:dyDescent="0.25">
      <c r="A441" s="2" t="s">
        <v>6613</v>
      </c>
      <c r="B441" s="2" t="s">
        <v>7677</v>
      </c>
      <c r="C441" s="2" t="s">
        <v>7678</v>
      </c>
      <c r="D441" s="2" t="s">
        <v>7679</v>
      </c>
      <c r="E441">
        <v>26400</v>
      </c>
    </row>
    <row r="442" spans="1:5" ht="105" x14ac:dyDescent="0.25">
      <c r="A442" s="2" t="s">
        <v>6613</v>
      </c>
      <c r="B442" s="2" t="s">
        <v>6449</v>
      </c>
      <c r="C442" s="2" t="s">
        <v>7680</v>
      </c>
      <c r="D442" s="2" t="s">
        <v>7681</v>
      </c>
      <c r="E442">
        <v>24747.95</v>
      </c>
    </row>
    <row r="443" spans="1:5" ht="60" x14ac:dyDescent="0.25">
      <c r="A443" s="2" t="s">
        <v>6613</v>
      </c>
      <c r="B443" s="2" t="s">
        <v>7682</v>
      </c>
      <c r="C443" s="2" t="s">
        <v>7683</v>
      </c>
      <c r="D443" s="2" t="s">
        <v>7684</v>
      </c>
      <c r="E443">
        <v>19800</v>
      </c>
    </row>
    <row r="444" spans="1:5" ht="60" x14ac:dyDescent="0.25">
      <c r="A444" s="2" t="s">
        <v>6613</v>
      </c>
      <c r="B444" s="2" t="s">
        <v>7685</v>
      </c>
      <c r="C444" s="2" t="s">
        <v>7095</v>
      </c>
      <c r="D444" s="2" t="s">
        <v>7686</v>
      </c>
      <c r="E444">
        <v>23100</v>
      </c>
    </row>
    <row r="445" spans="1:5" ht="30" x14ac:dyDescent="0.25">
      <c r="A445" s="2" t="s">
        <v>6613</v>
      </c>
      <c r="B445" s="2" t="s">
        <v>7687</v>
      </c>
      <c r="C445" s="2" t="s">
        <v>7688</v>
      </c>
      <c r="D445" s="2" t="s">
        <v>7689</v>
      </c>
      <c r="E445">
        <v>12000</v>
      </c>
    </row>
    <row r="446" spans="1:5" ht="60" x14ac:dyDescent="0.25">
      <c r="A446" s="2" t="s">
        <v>6613</v>
      </c>
      <c r="B446" s="2" t="s">
        <v>7690</v>
      </c>
      <c r="C446" s="2" t="s">
        <v>7683</v>
      </c>
      <c r="D446" s="2" t="s">
        <v>7691</v>
      </c>
      <c r="E446">
        <v>13200</v>
      </c>
    </row>
    <row r="447" spans="1:5" ht="150" x14ac:dyDescent="0.25">
      <c r="A447" s="2" t="s">
        <v>6613</v>
      </c>
      <c r="B447" s="2" t="s">
        <v>7692</v>
      </c>
      <c r="C447" s="2" t="s">
        <v>7693</v>
      </c>
      <c r="D447" s="2" t="s">
        <v>7694</v>
      </c>
      <c r="E447">
        <v>15675</v>
      </c>
    </row>
    <row r="448" spans="1:5" ht="60" x14ac:dyDescent="0.25">
      <c r="A448" s="2" t="s">
        <v>6613</v>
      </c>
      <c r="B448" s="2" t="s">
        <v>7695</v>
      </c>
      <c r="C448" s="2" t="s">
        <v>7696</v>
      </c>
      <c r="D448" s="2" t="s">
        <v>7697</v>
      </c>
      <c r="E448">
        <v>23100</v>
      </c>
    </row>
    <row r="449" spans="1:5" ht="30" x14ac:dyDescent="0.25">
      <c r="A449" s="2" t="s">
        <v>6613</v>
      </c>
      <c r="B449" s="2" t="s">
        <v>7698</v>
      </c>
      <c r="C449" s="2" t="s">
        <v>7699</v>
      </c>
      <c r="D449" s="2" t="s">
        <v>7700</v>
      </c>
      <c r="E449">
        <v>93225</v>
      </c>
    </row>
    <row r="450" spans="1:5" ht="60" x14ac:dyDescent="0.25">
      <c r="A450" s="2" t="s">
        <v>6613</v>
      </c>
      <c r="B450" s="2" t="s">
        <v>7701</v>
      </c>
      <c r="C450" s="2" t="s">
        <v>7702</v>
      </c>
      <c r="D450" s="2" t="s">
        <v>7703</v>
      </c>
      <c r="E450">
        <v>19800</v>
      </c>
    </row>
    <row r="451" spans="1:5" ht="75" x14ac:dyDescent="0.25">
      <c r="A451" s="2" t="s">
        <v>6613</v>
      </c>
      <c r="B451" s="2" t="s">
        <v>7704</v>
      </c>
      <c r="C451" s="2" t="s">
        <v>7705</v>
      </c>
      <c r="D451" s="2" t="s">
        <v>7706</v>
      </c>
      <c r="E451">
        <v>26125</v>
      </c>
    </row>
    <row r="452" spans="1:5" ht="60" x14ac:dyDescent="0.25">
      <c r="A452" s="2" t="s">
        <v>6613</v>
      </c>
      <c r="B452" s="2" t="s">
        <v>7707</v>
      </c>
      <c r="C452" s="2" t="s">
        <v>7708</v>
      </c>
      <c r="D452" s="2" t="s">
        <v>7709</v>
      </c>
      <c r="E452">
        <v>15012</v>
      </c>
    </row>
    <row r="453" spans="1:5" ht="30" x14ac:dyDescent="0.25">
      <c r="A453" s="2" t="s">
        <v>6613</v>
      </c>
      <c r="B453" s="2" t="s">
        <v>7710</v>
      </c>
      <c r="C453" s="2" t="s">
        <v>7711</v>
      </c>
      <c r="D453" s="2" t="s">
        <v>467</v>
      </c>
      <c r="E453">
        <v>23650</v>
      </c>
    </row>
    <row r="454" spans="1:5" ht="45" x14ac:dyDescent="0.25">
      <c r="A454" s="2" t="s">
        <v>6613</v>
      </c>
      <c r="B454" s="2" t="s">
        <v>7712</v>
      </c>
      <c r="C454" s="2" t="s">
        <v>7713</v>
      </c>
      <c r="D454" s="2" t="s">
        <v>7714</v>
      </c>
      <c r="E454">
        <v>35200</v>
      </c>
    </row>
    <row r="455" spans="1:5" ht="45" x14ac:dyDescent="0.25">
      <c r="A455" s="2" t="s">
        <v>6613</v>
      </c>
      <c r="B455" s="2" t="s">
        <v>6836</v>
      </c>
      <c r="C455" s="2" t="s">
        <v>7715</v>
      </c>
      <c r="D455" s="2" t="s">
        <v>7716</v>
      </c>
      <c r="E455" s="17">
        <v>58848</v>
      </c>
    </row>
    <row r="456" spans="1:5" ht="45" x14ac:dyDescent="0.25">
      <c r="A456" s="2" t="s">
        <v>6613</v>
      </c>
      <c r="B456" s="15" t="s">
        <v>6836</v>
      </c>
      <c r="C456" s="2" t="s">
        <v>7717</v>
      </c>
      <c r="D456" s="2" t="s">
        <v>7716</v>
      </c>
      <c r="E456" s="17"/>
    </row>
    <row r="457" spans="1:5" ht="45" x14ac:dyDescent="0.25">
      <c r="A457" s="2" t="s">
        <v>6613</v>
      </c>
      <c r="B457" s="15"/>
      <c r="C457" s="2" t="s">
        <v>7717</v>
      </c>
      <c r="D457" s="2" t="s">
        <v>7718</v>
      </c>
      <c r="E457">
        <v>19949</v>
      </c>
    </row>
    <row r="458" spans="1:5" ht="60" x14ac:dyDescent="0.25">
      <c r="A458" s="2" t="s">
        <v>6613</v>
      </c>
      <c r="B458" s="2" t="s">
        <v>7719</v>
      </c>
      <c r="C458" s="2" t="s">
        <v>7323</v>
      </c>
      <c r="D458" s="2" t="s">
        <v>7720</v>
      </c>
      <c r="E458">
        <v>18150</v>
      </c>
    </row>
    <row r="459" spans="1:5" ht="75" x14ac:dyDescent="0.25">
      <c r="A459" s="2" t="s">
        <v>6613</v>
      </c>
      <c r="B459" s="2" t="s">
        <v>7721</v>
      </c>
      <c r="C459" s="2" t="s">
        <v>7722</v>
      </c>
      <c r="D459" s="2" t="s">
        <v>7723</v>
      </c>
      <c r="E459">
        <v>19250</v>
      </c>
    </row>
    <row r="460" spans="1:5" ht="30" x14ac:dyDescent="0.25">
      <c r="A460" s="2" t="s">
        <v>6613</v>
      </c>
      <c r="B460" s="2" t="s">
        <v>7724</v>
      </c>
      <c r="C460" s="2" t="s">
        <v>7725</v>
      </c>
      <c r="D460" s="2" t="s">
        <v>479</v>
      </c>
      <c r="E460">
        <v>22825</v>
      </c>
    </row>
    <row r="461" spans="1:5" ht="60" x14ac:dyDescent="0.25">
      <c r="A461" s="2" t="s">
        <v>6613</v>
      </c>
      <c r="B461" s="2" t="s">
        <v>1723</v>
      </c>
      <c r="C461" s="2" t="s">
        <v>7726</v>
      </c>
      <c r="D461" s="2" t="s">
        <v>380</v>
      </c>
      <c r="E461">
        <v>22649.95</v>
      </c>
    </row>
    <row r="462" spans="1:5" ht="75" x14ac:dyDescent="0.25">
      <c r="A462" s="2" t="s">
        <v>6613</v>
      </c>
      <c r="B462" s="2" t="s">
        <v>7727</v>
      </c>
      <c r="C462" s="2" t="s">
        <v>7728</v>
      </c>
      <c r="D462" s="2" t="s">
        <v>7729</v>
      </c>
      <c r="E462">
        <v>23375</v>
      </c>
    </row>
    <row r="463" spans="1:5" ht="120" x14ac:dyDescent="0.25">
      <c r="A463" s="2" t="s">
        <v>6613</v>
      </c>
      <c r="B463" s="2" t="s">
        <v>5629</v>
      </c>
      <c r="C463" s="2" t="s">
        <v>7730</v>
      </c>
      <c r="D463" s="2" t="s">
        <v>7731</v>
      </c>
      <c r="E463">
        <v>22000</v>
      </c>
    </row>
    <row r="464" spans="1:5" ht="30" x14ac:dyDescent="0.25">
      <c r="A464" s="2" t="s">
        <v>6613</v>
      </c>
      <c r="B464" s="2" t="s">
        <v>7732</v>
      </c>
      <c r="C464" s="2" t="s">
        <v>7733</v>
      </c>
      <c r="D464" s="2" t="s">
        <v>7734</v>
      </c>
      <c r="E464">
        <v>19250</v>
      </c>
    </row>
    <row r="465" spans="1:5" ht="45" x14ac:dyDescent="0.25">
      <c r="A465" s="2" t="s">
        <v>6613</v>
      </c>
      <c r="B465" s="2" t="s">
        <v>7735</v>
      </c>
      <c r="C465" s="2" t="s">
        <v>6827</v>
      </c>
      <c r="D465" s="2" t="s">
        <v>7736</v>
      </c>
      <c r="E465" s="17">
        <v>45749</v>
      </c>
    </row>
    <row r="466" spans="1:5" ht="45" x14ac:dyDescent="0.25">
      <c r="A466" s="2" t="s">
        <v>6613</v>
      </c>
      <c r="B466" s="2" t="s">
        <v>7737</v>
      </c>
      <c r="C466" s="2" t="s">
        <v>7738</v>
      </c>
      <c r="D466" s="2" t="s">
        <v>7736</v>
      </c>
      <c r="E466" s="17"/>
    </row>
    <row r="467" spans="1:5" ht="60" x14ac:dyDescent="0.25">
      <c r="A467" s="2" t="s">
        <v>6613</v>
      </c>
      <c r="B467" s="2" t="s">
        <v>7739</v>
      </c>
      <c r="C467" s="2" t="s">
        <v>7740</v>
      </c>
      <c r="D467" s="2" t="s">
        <v>7741</v>
      </c>
      <c r="E467">
        <v>45375</v>
      </c>
    </row>
    <row r="468" spans="1:5" ht="45" x14ac:dyDescent="0.25">
      <c r="A468" s="2" t="s">
        <v>6613</v>
      </c>
      <c r="B468" s="2" t="s">
        <v>7742</v>
      </c>
      <c r="C468" s="2" t="s">
        <v>7743</v>
      </c>
      <c r="D468" s="2" t="s">
        <v>7744</v>
      </c>
      <c r="E468">
        <v>12000</v>
      </c>
    </row>
    <row r="469" spans="1:5" ht="30" x14ac:dyDescent="0.25">
      <c r="A469" s="2" t="s">
        <v>6613</v>
      </c>
      <c r="B469" s="2" t="s">
        <v>7745</v>
      </c>
      <c r="C469" s="2" t="s">
        <v>7746</v>
      </c>
      <c r="D469" s="2" t="s">
        <v>7747</v>
      </c>
      <c r="E469">
        <v>23100</v>
      </c>
    </row>
    <row r="470" spans="1:5" ht="60" x14ac:dyDescent="0.25">
      <c r="A470" s="2" t="s">
        <v>6613</v>
      </c>
      <c r="B470" s="2" t="s">
        <v>7748</v>
      </c>
      <c r="C470" s="2" t="s">
        <v>7749</v>
      </c>
      <c r="D470" s="2" t="s">
        <v>7750</v>
      </c>
      <c r="E470">
        <v>18689.330000000002</v>
      </c>
    </row>
    <row r="471" spans="1:5" x14ac:dyDescent="0.25">
      <c r="A471" s="2" t="s">
        <v>6613</v>
      </c>
      <c r="B471" s="2" t="s">
        <v>7751</v>
      </c>
      <c r="C471" s="2" t="s">
        <v>7752</v>
      </c>
      <c r="D471" s="2" t="s">
        <v>7753</v>
      </c>
      <c r="E471">
        <v>16500</v>
      </c>
    </row>
    <row r="472" spans="1:5" ht="45" x14ac:dyDescent="0.25">
      <c r="A472" s="2" t="s">
        <v>6613</v>
      </c>
      <c r="B472" s="2" t="s">
        <v>6836</v>
      </c>
      <c r="C472" s="2" t="s">
        <v>7754</v>
      </c>
      <c r="D472" s="2" t="s">
        <v>7755</v>
      </c>
      <c r="E472">
        <v>48752</v>
      </c>
    </row>
    <row r="473" spans="1:5" ht="30" x14ac:dyDescent="0.25">
      <c r="A473" s="2" t="s">
        <v>6613</v>
      </c>
      <c r="B473" s="2" t="s">
        <v>7756</v>
      </c>
      <c r="C473" s="2" t="s">
        <v>7757</v>
      </c>
      <c r="D473" s="2" t="s">
        <v>2866</v>
      </c>
      <c r="E473">
        <v>13750</v>
      </c>
    </row>
    <row r="474" spans="1:5" ht="45" x14ac:dyDescent="0.25">
      <c r="A474" s="2" t="s">
        <v>6613</v>
      </c>
      <c r="B474" s="2" t="s">
        <v>7758</v>
      </c>
      <c r="C474" s="2" t="s">
        <v>7759</v>
      </c>
      <c r="D474" s="2" t="s">
        <v>7760</v>
      </c>
      <c r="E474">
        <v>22000</v>
      </c>
    </row>
    <row r="475" spans="1:5" ht="45" x14ac:dyDescent="0.25">
      <c r="A475" s="2" t="s">
        <v>6613</v>
      </c>
      <c r="B475" s="2" t="s">
        <v>430</v>
      </c>
      <c r="C475" s="2" t="s">
        <v>7761</v>
      </c>
      <c r="D475" s="2" t="s">
        <v>7762</v>
      </c>
      <c r="E475">
        <v>12000</v>
      </c>
    </row>
    <row r="476" spans="1:5" ht="105" x14ac:dyDescent="0.25">
      <c r="A476" s="2" t="s">
        <v>6613</v>
      </c>
      <c r="B476" s="2" t="s">
        <v>1358</v>
      </c>
      <c r="C476" s="2" t="s">
        <v>7763</v>
      </c>
      <c r="D476" s="2" t="s">
        <v>7764</v>
      </c>
      <c r="E476">
        <v>20086.509999999998</v>
      </c>
    </row>
    <row r="477" spans="1:5" ht="30" x14ac:dyDescent="0.25">
      <c r="A477" s="2" t="s">
        <v>6613</v>
      </c>
      <c r="B477" s="2" t="s">
        <v>7765</v>
      </c>
      <c r="C477" s="2" t="s">
        <v>7090</v>
      </c>
      <c r="D477" s="2" t="s">
        <v>7766</v>
      </c>
      <c r="E477">
        <v>18700</v>
      </c>
    </row>
    <row r="478" spans="1:5" ht="150" x14ac:dyDescent="0.25">
      <c r="A478" s="2" t="s">
        <v>6613</v>
      </c>
      <c r="B478" s="2" t="s">
        <v>7767</v>
      </c>
      <c r="C478" s="2" t="s">
        <v>6950</v>
      </c>
      <c r="D478" s="2" t="s">
        <v>7768</v>
      </c>
      <c r="E478">
        <v>21175</v>
      </c>
    </row>
    <row r="479" spans="1:5" ht="45" x14ac:dyDescent="0.25">
      <c r="A479" s="2" t="s">
        <v>6613</v>
      </c>
      <c r="B479" s="2" t="s">
        <v>7769</v>
      </c>
      <c r="C479" s="2" t="s">
        <v>7770</v>
      </c>
      <c r="D479" s="2" t="s">
        <v>7771</v>
      </c>
      <c r="E479">
        <v>23375</v>
      </c>
    </row>
    <row r="480" spans="1:5" ht="90" x14ac:dyDescent="0.25">
      <c r="A480" s="2" t="s">
        <v>6613</v>
      </c>
      <c r="B480" s="2" t="s">
        <v>7772</v>
      </c>
      <c r="C480" s="2" t="s">
        <v>7773</v>
      </c>
      <c r="D480" s="2" t="s">
        <v>7774</v>
      </c>
      <c r="E480">
        <v>33166.92</v>
      </c>
    </row>
    <row r="481" spans="1:5" ht="30" x14ac:dyDescent="0.25">
      <c r="A481" s="2" t="s">
        <v>6613</v>
      </c>
      <c r="B481" s="2" t="s">
        <v>7775</v>
      </c>
      <c r="C481" s="2" t="s">
        <v>7776</v>
      </c>
      <c r="D481" s="2" t="s">
        <v>7777</v>
      </c>
      <c r="E481">
        <v>39325</v>
      </c>
    </row>
    <row r="482" spans="1:5" x14ac:dyDescent="0.25">
      <c r="A482" s="2" t="s">
        <v>6613</v>
      </c>
      <c r="B482" s="2" t="s">
        <v>7778</v>
      </c>
      <c r="C482" s="2" t="s">
        <v>7779</v>
      </c>
      <c r="D482" s="2" t="s">
        <v>7780</v>
      </c>
      <c r="E482">
        <v>16775</v>
      </c>
    </row>
    <row r="483" spans="1:5" x14ac:dyDescent="0.25">
      <c r="A483" s="2" t="s">
        <v>6613</v>
      </c>
      <c r="B483" s="2" t="s">
        <v>7781</v>
      </c>
      <c r="C483" s="2" t="s">
        <v>7782</v>
      </c>
      <c r="D483" s="2" t="s">
        <v>7783</v>
      </c>
      <c r="E483">
        <v>20075</v>
      </c>
    </row>
    <row r="484" spans="1:5" ht="45" x14ac:dyDescent="0.25">
      <c r="A484" s="2" t="s">
        <v>6613</v>
      </c>
      <c r="B484" s="2" t="s">
        <v>7784</v>
      </c>
      <c r="C484" s="2" t="s">
        <v>7319</v>
      </c>
      <c r="D484" s="2" t="s">
        <v>352</v>
      </c>
      <c r="E484">
        <v>15616.63</v>
      </c>
    </row>
    <row r="485" spans="1:5" ht="105" x14ac:dyDescent="0.25">
      <c r="A485" s="2" t="s">
        <v>6613</v>
      </c>
      <c r="B485" s="2" t="s">
        <v>7785</v>
      </c>
      <c r="C485" s="2" t="s">
        <v>7442</v>
      </c>
      <c r="D485" s="2" t="s">
        <v>7786</v>
      </c>
      <c r="E485">
        <v>17050</v>
      </c>
    </row>
    <row r="486" spans="1:5" ht="30" x14ac:dyDescent="0.25">
      <c r="A486" s="2" t="s">
        <v>6613</v>
      </c>
      <c r="B486" s="2" t="s">
        <v>7787</v>
      </c>
      <c r="C486" s="2" t="s">
        <v>7788</v>
      </c>
      <c r="D486" s="2" t="s">
        <v>7789</v>
      </c>
      <c r="E486">
        <v>25300</v>
      </c>
    </row>
    <row r="487" spans="1:5" ht="105" x14ac:dyDescent="0.25">
      <c r="A487" s="2" t="s">
        <v>6613</v>
      </c>
      <c r="B487" s="2" t="s">
        <v>7790</v>
      </c>
      <c r="C487" s="2" t="s">
        <v>7791</v>
      </c>
      <c r="D487" s="2" t="s">
        <v>7792</v>
      </c>
      <c r="E487">
        <v>15125</v>
      </c>
    </row>
    <row r="488" spans="1:5" ht="45" x14ac:dyDescent="0.25">
      <c r="A488" s="2" t="s">
        <v>6613</v>
      </c>
      <c r="B488" s="2" t="s">
        <v>7793</v>
      </c>
      <c r="C488" s="2" t="s">
        <v>6651</v>
      </c>
      <c r="D488" s="2" t="s">
        <v>7794</v>
      </c>
      <c r="E488">
        <v>27775</v>
      </c>
    </row>
    <row r="489" spans="1:5" ht="105" x14ac:dyDescent="0.25">
      <c r="A489" s="2" t="s">
        <v>6613</v>
      </c>
      <c r="B489" s="2" t="s">
        <v>7795</v>
      </c>
      <c r="C489" s="2" t="s">
        <v>7796</v>
      </c>
      <c r="D489" s="2" t="s">
        <v>7797</v>
      </c>
      <c r="E489">
        <v>13200</v>
      </c>
    </row>
    <row r="490" spans="1:5" ht="30" x14ac:dyDescent="0.25">
      <c r="A490" s="2" t="s">
        <v>6613</v>
      </c>
      <c r="B490" s="2" t="s">
        <v>7798</v>
      </c>
      <c r="C490" s="2" t="s">
        <v>7799</v>
      </c>
      <c r="D490" s="2" t="s">
        <v>7800</v>
      </c>
      <c r="E490">
        <v>23925</v>
      </c>
    </row>
    <row r="491" spans="1:5" ht="60" x14ac:dyDescent="0.25">
      <c r="A491" s="2" t="s">
        <v>6613</v>
      </c>
      <c r="B491" s="2" t="s">
        <v>7801</v>
      </c>
      <c r="C491" s="2" t="s">
        <v>7802</v>
      </c>
      <c r="D491" s="2" t="s">
        <v>7803</v>
      </c>
      <c r="E491">
        <v>13200</v>
      </c>
    </row>
    <row r="492" spans="1:5" ht="90" x14ac:dyDescent="0.25">
      <c r="A492" s="2" t="s">
        <v>6613</v>
      </c>
      <c r="B492" s="2" t="s">
        <v>7804</v>
      </c>
      <c r="C492" s="2" t="s">
        <v>7805</v>
      </c>
      <c r="D492" s="2" t="s">
        <v>7806</v>
      </c>
      <c r="E492">
        <v>23650</v>
      </c>
    </row>
    <row r="493" spans="1:5" ht="90" x14ac:dyDescent="0.25">
      <c r="A493" s="2" t="s">
        <v>6613</v>
      </c>
      <c r="B493" s="2" t="s">
        <v>7807</v>
      </c>
      <c r="C493" s="2" t="s">
        <v>7808</v>
      </c>
      <c r="D493" s="2" t="s">
        <v>7809</v>
      </c>
      <c r="E493">
        <v>18425</v>
      </c>
    </row>
    <row r="494" spans="1:5" ht="45" x14ac:dyDescent="0.25">
      <c r="A494" s="2" t="s">
        <v>6613</v>
      </c>
      <c r="B494" s="2" t="s">
        <v>7810</v>
      </c>
      <c r="C494" s="2" t="s">
        <v>7811</v>
      </c>
      <c r="D494" s="2" t="s">
        <v>7812</v>
      </c>
      <c r="E494">
        <v>14025</v>
      </c>
    </row>
    <row r="495" spans="1:5" ht="30" x14ac:dyDescent="0.25">
      <c r="A495" s="2" t="s">
        <v>6613</v>
      </c>
      <c r="B495" s="2" t="s">
        <v>7813</v>
      </c>
      <c r="C495" s="2" t="s">
        <v>7156</v>
      </c>
      <c r="D495" s="2" t="s">
        <v>7814</v>
      </c>
      <c r="E495">
        <v>23100</v>
      </c>
    </row>
    <row r="496" spans="1:5" ht="30" x14ac:dyDescent="0.25">
      <c r="A496" s="2" t="s">
        <v>6613</v>
      </c>
      <c r="B496" s="2" t="s">
        <v>7815</v>
      </c>
      <c r="C496" s="2" t="s">
        <v>7816</v>
      </c>
      <c r="D496" s="2" t="s">
        <v>7630</v>
      </c>
      <c r="E496">
        <v>23034</v>
      </c>
    </row>
    <row r="497" spans="1:5" ht="120" x14ac:dyDescent="0.25">
      <c r="A497" s="2" t="s">
        <v>6613</v>
      </c>
      <c r="B497" s="2" t="s">
        <v>7817</v>
      </c>
      <c r="C497" s="2" t="s">
        <v>7818</v>
      </c>
      <c r="D497" s="2" t="s">
        <v>7819</v>
      </c>
      <c r="E497">
        <v>17578.580000000002</v>
      </c>
    </row>
    <row r="498" spans="1:5" ht="45" x14ac:dyDescent="0.25">
      <c r="A498" s="2" t="s">
        <v>6613</v>
      </c>
      <c r="B498" s="2" t="s">
        <v>1862</v>
      </c>
      <c r="C498" s="2" t="s">
        <v>7820</v>
      </c>
      <c r="D498" s="2" t="s">
        <v>7821</v>
      </c>
      <c r="E498">
        <v>21986.16</v>
      </c>
    </row>
    <row r="499" spans="1:5" ht="60" x14ac:dyDescent="0.25">
      <c r="A499" s="2" t="s">
        <v>6613</v>
      </c>
      <c r="B499" s="2" t="s">
        <v>7822</v>
      </c>
      <c r="C499" s="2" t="s">
        <v>7823</v>
      </c>
      <c r="D499" s="2" t="s">
        <v>7824</v>
      </c>
      <c r="E499">
        <v>20625</v>
      </c>
    </row>
    <row r="500" spans="1:5" ht="60" x14ac:dyDescent="0.25">
      <c r="A500" s="2" t="s">
        <v>6613</v>
      </c>
      <c r="B500" s="2" t="s">
        <v>7825</v>
      </c>
      <c r="C500" s="2" t="s">
        <v>7826</v>
      </c>
      <c r="D500" s="2" t="s">
        <v>7827</v>
      </c>
      <c r="E500">
        <v>22275</v>
      </c>
    </row>
    <row r="501" spans="1:5" ht="30" x14ac:dyDescent="0.25">
      <c r="A501" s="2" t="s">
        <v>6613</v>
      </c>
      <c r="B501" s="2" t="s">
        <v>7828</v>
      </c>
      <c r="C501" s="2" t="s">
        <v>7829</v>
      </c>
      <c r="D501" s="2" t="s">
        <v>7830</v>
      </c>
      <c r="E501">
        <v>20900</v>
      </c>
    </row>
    <row r="502" spans="1:5" ht="30" x14ac:dyDescent="0.25">
      <c r="A502" s="2" t="s">
        <v>6613</v>
      </c>
      <c r="B502" s="2" t="s">
        <v>7831</v>
      </c>
      <c r="C502" s="2" t="s">
        <v>6783</v>
      </c>
      <c r="D502" s="2" t="s">
        <v>7832</v>
      </c>
      <c r="E502">
        <v>28050</v>
      </c>
    </row>
    <row r="503" spans="1:5" ht="75" x14ac:dyDescent="0.25">
      <c r="A503" s="2" t="s">
        <v>6613</v>
      </c>
      <c r="B503" s="2" t="s">
        <v>7804</v>
      </c>
      <c r="C503" s="2" t="s">
        <v>7833</v>
      </c>
      <c r="D503" s="2" t="s">
        <v>7834</v>
      </c>
      <c r="E503">
        <v>22825</v>
      </c>
    </row>
    <row r="504" spans="1:5" ht="120" x14ac:dyDescent="0.25">
      <c r="A504" s="2" t="s">
        <v>6613</v>
      </c>
      <c r="B504" s="2" t="s">
        <v>7835</v>
      </c>
      <c r="C504" s="2" t="s">
        <v>7836</v>
      </c>
      <c r="D504" s="2" t="s">
        <v>7837</v>
      </c>
      <c r="E504">
        <v>2705</v>
      </c>
    </row>
    <row r="505" spans="1:5" ht="30" x14ac:dyDescent="0.25">
      <c r="A505" s="2" t="s">
        <v>6613</v>
      </c>
      <c r="B505" s="2" t="s">
        <v>7838</v>
      </c>
      <c r="C505" s="2" t="s">
        <v>7839</v>
      </c>
      <c r="D505" s="2" t="s">
        <v>7840</v>
      </c>
      <c r="E505">
        <v>25575</v>
      </c>
    </row>
    <row r="506" spans="1:5" x14ac:dyDescent="0.25">
      <c r="A506" s="2" t="s">
        <v>6613</v>
      </c>
      <c r="B506" s="2" t="s">
        <v>10889</v>
      </c>
      <c r="C506" s="2" t="s">
        <v>10890</v>
      </c>
      <c r="D506" s="2" t="s">
        <v>102</v>
      </c>
      <c r="E506">
        <v>35863.360000000001</v>
      </c>
    </row>
    <row r="507" spans="1:5" x14ac:dyDescent="0.25">
      <c r="E507">
        <f>SUM(E2:E506)</f>
        <v>10833165.890000001</v>
      </c>
    </row>
  </sheetData>
  <autoFilter ref="A1:E505" xr:uid="{00000000-0009-0000-0000-000000000000}"/>
  <mergeCells count="25">
    <mergeCell ref="E70:E71"/>
    <mergeCell ref="B71:B72"/>
    <mergeCell ref="E78:E81"/>
    <mergeCell ref="E151:E152"/>
    <mergeCell ref="B166:B167"/>
    <mergeCell ref="E137:E139"/>
    <mergeCell ref="E142:E143"/>
    <mergeCell ref="B78:B81"/>
    <mergeCell ref="E280:E282"/>
    <mergeCell ref="E285:E286"/>
    <mergeCell ref="E236:E237"/>
    <mergeCell ref="E253:E254"/>
    <mergeCell ref="E192:E193"/>
    <mergeCell ref="E219:E220"/>
    <mergeCell ref="E371:E372"/>
    <mergeCell ref="E348:E349"/>
    <mergeCell ref="E355:E357"/>
    <mergeCell ref="E310:E311"/>
    <mergeCell ref="E321:E324"/>
    <mergeCell ref="E465:E466"/>
    <mergeCell ref="E455:E456"/>
    <mergeCell ref="B456:B457"/>
    <mergeCell ref="E377:E380"/>
    <mergeCell ref="B412:B413"/>
    <mergeCell ref="E412:E41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6745F-DCB2-4A58-8CAE-75C0D90987AC}">
  <sheetPr>
    <tabColor rgb="FF92D050"/>
  </sheetPr>
  <dimension ref="A1:E477"/>
  <sheetViews>
    <sheetView zoomScale="60" zoomScaleNormal="60" workbookViewId="0">
      <pane ySplit="1" topLeftCell="A473" activePane="bottomLeft" state="frozen"/>
      <selection pane="bottomLeft" activeCell="F1" sqref="F1:G1048576"/>
    </sheetView>
  </sheetViews>
  <sheetFormatPr baseColWidth="10" defaultColWidth="9.140625" defaultRowHeight="15" x14ac:dyDescent="0.25"/>
  <cols>
    <col min="1" max="5" width="21.42578125" customWidth="1"/>
  </cols>
  <sheetData>
    <row r="1" spans="1:5" x14ac:dyDescent="0.25">
      <c r="A1" s="1" t="s">
        <v>0</v>
      </c>
      <c r="B1" s="1" t="s">
        <v>1</v>
      </c>
      <c r="C1" s="1" t="s">
        <v>3</v>
      </c>
      <c r="D1" s="1" t="s">
        <v>4</v>
      </c>
      <c r="E1" s="1" t="s">
        <v>5</v>
      </c>
    </row>
    <row r="2" spans="1:5" ht="165" x14ac:dyDescent="0.25">
      <c r="A2" s="2" t="s">
        <v>5574</v>
      </c>
      <c r="B2" s="2" t="s">
        <v>5575</v>
      </c>
      <c r="C2" s="2" t="s">
        <v>5576</v>
      </c>
      <c r="D2" s="2" t="s">
        <v>5577</v>
      </c>
      <c r="E2">
        <v>23640</v>
      </c>
    </row>
    <row r="3" spans="1:5" ht="30" x14ac:dyDescent="0.25">
      <c r="A3" s="2" t="s">
        <v>5574</v>
      </c>
      <c r="B3" s="2" t="s">
        <v>5578</v>
      </c>
      <c r="C3" s="2" t="s">
        <v>5579</v>
      </c>
      <c r="D3" s="2" t="s">
        <v>960</v>
      </c>
      <c r="E3">
        <v>11600</v>
      </c>
    </row>
    <row r="4" spans="1:5" ht="30" x14ac:dyDescent="0.25">
      <c r="A4" s="2" t="s">
        <v>5574</v>
      </c>
      <c r="B4" s="2" t="s">
        <v>5580</v>
      </c>
      <c r="C4" s="2" t="s">
        <v>5581</v>
      </c>
      <c r="D4" s="2" t="s">
        <v>5582</v>
      </c>
      <c r="E4">
        <v>18997</v>
      </c>
    </row>
    <row r="5" spans="1:5" ht="45" x14ac:dyDescent="0.25">
      <c r="A5" s="2" t="s">
        <v>5574</v>
      </c>
      <c r="B5" s="2" t="s">
        <v>5583</v>
      </c>
      <c r="C5" s="2" t="s">
        <v>5584</v>
      </c>
      <c r="D5" s="2" t="s">
        <v>5585</v>
      </c>
      <c r="E5">
        <v>17915</v>
      </c>
    </row>
    <row r="6" spans="1:5" ht="30" x14ac:dyDescent="0.25">
      <c r="A6" s="2" t="s">
        <v>5574</v>
      </c>
      <c r="B6" s="15" t="s">
        <v>5586</v>
      </c>
      <c r="C6" s="2" t="s">
        <v>5587</v>
      </c>
      <c r="D6" s="2" t="s">
        <v>5588</v>
      </c>
      <c r="E6">
        <v>7936</v>
      </c>
    </row>
    <row r="7" spans="1:5" ht="60" x14ac:dyDescent="0.25">
      <c r="A7" s="2" t="s">
        <v>5574</v>
      </c>
      <c r="B7" s="15"/>
      <c r="C7" s="2" t="s">
        <v>5587</v>
      </c>
      <c r="D7" s="2" t="s">
        <v>5589</v>
      </c>
      <c r="E7">
        <v>606</v>
      </c>
    </row>
    <row r="8" spans="1:5" ht="60" x14ac:dyDescent="0.25">
      <c r="A8" s="2" t="s">
        <v>5574</v>
      </c>
      <c r="B8" s="2" t="s">
        <v>5590</v>
      </c>
      <c r="C8" s="2" t="s">
        <v>5591</v>
      </c>
      <c r="D8" s="2" t="s">
        <v>5592</v>
      </c>
      <c r="E8">
        <v>17544</v>
      </c>
    </row>
    <row r="9" spans="1:5" x14ac:dyDescent="0.25">
      <c r="A9" s="2" t="s">
        <v>5574</v>
      </c>
      <c r="B9" s="15" t="s">
        <v>5593</v>
      </c>
      <c r="C9" s="2" t="s">
        <v>5594</v>
      </c>
      <c r="D9" s="2" t="s">
        <v>5595</v>
      </c>
      <c r="E9">
        <v>5000</v>
      </c>
    </row>
    <row r="10" spans="1:5" x14ac:dyDescent="0.25">
      <c r="A10" s="2" t="s">
        <v>5574</v>
      </c>
      <c r="B10" s="15"/>
      <c r="C10" s="2" t="s">
        <v>5594</v>
      </c>
      <c r="D10" s="2" t="s">
        <v>5596</v>
      </c>
      <c r="E10">
        <v>16061</v>
      </c>
    </row>
    <row r="11" spans="1:5" ht="60" x14ac:dyDescent="0.25">
      <c r="A11" s="2" t="s">
        <v>5574</v>
      </c>
      <c r="B11" s="2" t="s">
        <v>5597</v>
      </c>
      <c r="C11" s="2" t="s">
        <v>5598</v>
      </c>
      <c r="D11" s="2" t="s">
        <v>5599</v>
      </c>
      <c r="E11">
        <v>16052</v>
      </c>
    </row>
    <row r="12" spans="1:5" ht="45" x14ac:dyDescent="0.25">
      <c r="A12" s="2" t="s">
        <v>5574</v>
      </c>
      <c r="B12" s="2" t="s">
        <v>5600</v>
      </c>
      <c r="C12" s="2" t="s">
        <v>5601</v>
      </c>
      <c r="D12" s="2" t="s">
        <v>5602</v>
      </c>
      <c r="E12">
        <v>21410</v>
      </c>
    </row>
    <row r="13" spans="1:5" ht="60" x14ac:dyDescent="0.25">
      <c r="A13" s="2" t="s">
        <v>5574</v>
      </c>
      <c r="B13" s="2" t="s">
        <v>5603</v>
      </c>
      <c r="C13" s="2" t="s">
        <v>5604</v>
      </c>
      <c r="D13" s="2" t="s">
        <v>5605</v>
      </c>
      <c r="E13">
        <v>16991</v>
      </c>
    </row>
    <row r="14" spans="1:5" ht="45" x14ac:dyDescent="0.25">
      <c r="A14" s="2" t="s">
        <v>5574</v>
      </c>
      <c r="B14" s="15" t="s">
        <v>5606</v>
      </c>
      <c r="C14" s="2" t="s">
        <v>5607</v>
      </c>
      <c r="D14" s="2" t="s">
        <v>5608</v>
      </c>
      <c r="E14" s="17">
        <v>33710</v>
      </c>
    </row>
    <row r="15" spans="1:5" ht="45" x14ac:dyDescent="0.25">
      <c r="A15" s="2" t="s">
        <v>5574</v>
      </c>
      <c r="B15" s="15"/>
      <c r="C15" s="2" t="s">
        <v>5607</v>
      </c>
      <c r="D15" s="2" t="s">
        <v>5608</v>
      </c>
      <c r="E15" s="17"/>
    </row>
    <row r="16" spans="1:5" ht="30" x14ac:dyDescent="0.25">
      <c r="A16" s="2" t="s">
        <v>5574</v>
      </c>
      <c r="B16" s="2" t="s">
        <v>5609</v>
      </c>
      <c r="C16" s="2" t="s">
        <v>5610</v>
      </c>
      <c r="D16" s="2" t="s">
        <v>5611</v>
      </c>
      <c r="E16">
        <v>15461</v>
      </c>
    </row>
    <row r="17" spans="1:5" ht="60" x14ac:dyDescent="0.25">
      <c r="A17" s="2" t="s">
        <v>5574</v>
      </c>
      <c r="B17" s="2" t="s">
        <v>5612</v>
      </c>
      <c r="C17" s="2" t="s">
        <v>5613</v>
      </c>
      <c r="D17" s="2" t="s">
        <v>5614</v>
      </c>
      <c r="E17">
        <v>17217</v>
      </c>
    </row>
    <row r="18" spans="1:5" ht="45" x14ac:dyDescent="0.25">
      <c r="A18" s="2" t="s">
        <v>5574</v>
      </c>
      <c r="B18" s="2" t="s">
        <v>5615</v>
      </c>
      <c r="C18" s="2" t="s">
        <v>5616</v>
      </c>
      <c r="D18" s="2" t="s">
        <v>2703</v>
      </c>
      <c r="E18">
        <v>11243</v>
      </c>
    </row>
    <row r="19" spans="1:5" ht="90" x14ac:dyDescent="0.25">
      <c r="A19" s="2" t="s">
        <v>5574</v>
      </c>
      <c r="B19" s="2" t="s">
        <v>5617</v>
      </c>
      <c r="C19" s="2" t="s">
        <v>5618</v>
      </c>
      <c r="D19" s="2" t="s">
        <v>5619</v>
      </c>
      <c r="E19">
        <v>21220</v>
      </c>
    </row>
    <row r="20" spans="1:5" ht="90" x14ac:dyDescent="0.25">
      <c r="A20" s="2" t="s">
        <v>5574</v>
      </c>
      <c r="B20" s="2" t="s">
        <v>5620</v>
      </c>
      <c r="C20" s="2" t="s">
        <v>5621</v>
      </c>
      <c r="D20" s="2" t="s">
        <v>5622</v>
      </c>
      <c r="E20">
        <v>26320</v>
      </c>
    </row>
    <row r="21" spans="1:5" ht="60" x14ac:dyDescent="0.25">
      <c r="A21" s="2" t="s">
        <v>5574</v>
      </c>
      <c r="B21" s="2" t="s">
        <v>5623</v>
      </c>
      <c r="C21" s="2" t="s">
        <v>5624</v>
      </c>
      <c r="D21" s="2" t="s">
        <v>5625</v>
      </c>
      <c r="E21">
        <v>23213</v>
      </c>
    </row>
    <row r="22" spans="1:5" ht="30" x14ac:dyDescent="0.25">
      <c r="A22" s="2" t="s">
        <v>5574</v>
      </c>
      <c r="B22" s="2" t="s">
        <v>5626</v>
      </c>
      <c r="C22" s="2" t="s">
        <v>5627</v>
      </c>
      <c r="D22" s="2" t="s">
        <v>5628</v>
      </c>
      <c r="E22" s="17">
        <v>55607</v>
      </c>
    </row>
    <row r="23" spans="1:5" ht="30" x14ac:dyDescent="0.25">
      <c r="A23" s="2" t="s">
        <v>5574</v>
      </c>
      <c r="B23" s="2" t="s">
        <v>5629</v>
      </c>
      <c r="C23" s="2" t="s">
        <v>5630</v>
      </c>
      <c r="D23" s="2" t="s">
        <v>5628</v>
      </c>
      <c r="E23" s="17"/>
    </row>
    <row r="24" spans="1:5" ht="30" x14ac:dyDescent="0.25">
      <c r="A24" s="2" t="s">
        <v>5574</v>
      </c>
      <c r="B24" s="2" t="s">
        <v>5631</v>
      </c>
      <c r="C24" s="2" t="s">
        <v>5632</v>
      </c>
      <c r="D24" s="2" t="s">
        <v>849</v>
      </c>
      <c r="E24">
        <v>14634</v>
      </c>
    </row>
    <row r="25" spans="1:5" ht="30" x14ac:dyDescent="0.25">
      <c r="A25" s="2" t="s">
        <v>5574</v>
      </c>
      <c r="B25" s="2" t="s">
        <v>5633</v>
      </c>
      <c r="C25" s="2" t="s">
        <v>5634</v>
      </c>
      <c r="D25" s="2" t="s">
        <v>5635</v>
      </c>
      <c r="E25">
        <v>16015</v>
      </c>
    </row>
    <row r="26" spans="1:5" ht="75" x14ac:dyDescent="0.25">
      <c r="A26" s="2" t="s">
        <v>5574</v>
      </c>
      <c r="B26" s="2" t="s">
        <v>4313</v>
      </c>
      <c r="C26" s="2" t="s">
        <v>5636</v>
      </c>
      <c r="D26" s="2" t="s">
        <v>5637</v>
      </c>
      <c r="E26">
        <v>10000</v>
      </c>
    </row>
    <row r="27" spans="1:5" ht="45" x14ac:dyDescent="0.25">
      <c r="A27" s="2" t="s">
        <v>5574</v>
      </c>
      <c r="B27" s="2" t="s">
        <v>5638</v>
      </c>
      <c r="C27" s="2" t="s">
        <v>5639</v>
      </c>
      <c r="D27" s="2" t="s">
        <v>5640</v>
      </c>
      <c r="E27">
        <v>36014</v>
      </c>
    </row>
    <row r="28" spans="1:5" ht="30" x14ac:dyDescent="0.25">
      <c r="A28" s="2" t="s">
        <v>5574</v>
      </c>
      <c r="B28" s="2" t="s">
        <v>3926</v>
      </c>
      <c r="C28" s="2" t="s">
        <v>5641</v>
      </c>
      <c r="D28" s="2" t="s">
        <v>5642</v>
      </c>
      <c r="E28">
        <v>23668</v>
      </c>
    </row>
    <row r="29" spans="1:5" ht="75" x14ac:dyDescent="0.25">
      <c r="A29" s="2" t="s">
        <v>5574</v>
      </c>
      <c r="B29" s="2" t="s">
        <v>5643</v>
      </c>
      <c r="C29" s="2" t="s">
        <v>5644</v>
      </c>
      <c r="D29" s="2" t="s">
        <v>5645</v>
      </c>
      <c r="E29" s="17">
        <v>95597</v>
      </c>
    </row>
    <row r="30" spans="1:5" ht="75" x14ac:dyDescent="0.25">
      <c r="A30" s="2" t="s">
        <v>5574</v>
      </c>
      <c r="B30" s="2" t="s">
        <v>5646</v>
      </c>
      <c r="C30" s="2" t="s">
        <v>5644</v>
      </c>
      <c r="D30" s="2" t="s">
        <v>5645</v>
      </c>
      <c r="E30" s="17"/>
    </row>
    <row r="31" spans="1:5" ht="75" x14ac:dyDescent="0.25">
      <c r="A31" s="2" t="s">
        <v>5574</v>
      </c>
      <c r="B31" s="2" t="s">
        <v>5647</v>
      </c>
      <c r="C31" s="2" t="s">
        <v>5644</v>
      </c>
      <c r="D31" s="2" t="s">
        <v>5645</v>
      </c>
      <c r="E31" s="17"/>
    </row>
    <row r="32" spans="1:5" ht="75" x14ac:dyDescent="0.25">
      <c r="A32" s="2" t="s">
        <v>5574</v>
      </c>
      <c r="B32" s="2" t="s">
        <v>5648</v>
      </c>
      <c r="C32" s="2" t="s">
        <v>5644</v>
      </c>
      <c r="D32" s="2" t="s">
        <v>5645</v>
      </c>
      <c r="E32" s="17"/>
    </row>
    <row r="33" spans="1:5" ht="75" x14ac:dyDescent="0.25">
      <c r="A33" s="2" t="s">
        <v>5574</v>
      </c>
      <c r="B33" s="2" t="s">
        <v>5649</v>
      </c>
      <c r="C33" s="2" t="s">
        <v>5644</v>
      </c>
      <c r="D33" s="2" t="s">
        <v>5645</v>
      </c>
      <c r="E33" s="17"/>
    </row>
    <row r="34" spans="1:5" ht="60" x14ac:dyDescent="0.25">
      <c r="A34" s="2" t="s">
        <v>5574</v>
      </c>
      <c r="B34" s="2" t="s">
        <v>5650</v>
      </c>
      <c r="C34" s="2" t="s">
        <v>5651</v>
      </c>
      <c r="D34" s="2" t="s">
        <v>5652</v>
      </c>
      <c r="E34">
        <v>12125</v>
      </c>
    </row>
    <row r="35" spans="1:5" ht="90" x14ac:dyDescent="0.25">
      <c r="A35" s="2" t="s">
        <v>5574</v>
      </c>
      <c r="B35" s="2" t="s">
        <v>5653</v>
      </c>
      <c r="C35" s="2" t="s">
        <v>5654</v>
      </c>
      <c r="D35" s="2" t="s">
        <v>5655</v>
      </c>
      <c r="E35">
        <v>19228</v>
      </c>
    </row>
    <row r="36" spans="1:5" ht="60" x14ac:dyDescent="0.25">
      <c r="A36" s="2" t="s">
        <v>5574</v>
      </c>
      <c r="B36" s="2" t="s">
        <v>5656</v>
      </c>
      <c r="C36" s="2" t="s">
        <v>5657</v>
      </c>
      <c r="D36" s="2" t="s">
        <v>5658</v>
      </c>
      <c r="E36" s="17">
        <v>34997</v>
      </c>
    </row>
    <row r="37" spans="1:5" ht="60" x14ac:dyDescent="0.25">
      <c r="A37" s="2" t="s">
        <v>5574</v>
      </c>
      <c r="B37" s="2" t="s">
        <v>5659</v>
      </c>
      <c r="C37" s="2" t="s">
        <v>5660</v>
      </c>
      <c r="D37" s="2" t="s">
        <v>5658</v>
      </c>
      <c r="E37" s="17"/>
    </row>
    <row r="38" spans="1:5" ht="60" x14ac:dyDescent="0.25">
      <c r="A38" s="2" t="s">
        <v>5574</v>
      </c>
      <c r="B38" s="2" t="s">
        <v>5661</v>
      </c>
      <c r="C38" s="2" t="s">
        <v>5662</v>
      </c>
      <c r="D38" s="2" t="s">
        <v>5663</v>
      </c>
      <c r="E38">
        <v>15856</v>
      </c>
    </row>
    <row r="39" spans="1:5" ht="105" x14ac:dyDescent="0.25">
      <c r="A39" s="2" t="s">
        <v>5574</v>
      </c>
      <c r="B39" s="2" t="s">
        <v>5077</v>
      </c>
      <c r="C39" s="2" t="s">
        <v>5664</v>
      </c>
      <c r="D39" s="2" t="s">
        <v>5665</v>
      </c>
      <c r="E39">
        <v>12863</v>
      </c>
    </row>
    <row r="40" spans="1:5" ht="60" x14ac:dyDescent="0.25">
      <c r="A40" s="2" t="s">
        <v>5574</v>
      </c>
      <c r="B40" s="2" t="s">
        <v>5666</v>
      </c>
      <c r="C40" s="2" t="s">
        <v>5667</v>
      </c>
      <c r="D40" s="2" t="s">
        <v>5668</v>
      </c>
      <c r="E40">
        <v>19536</v>
      </c>
    </row>
    <row r="41" spans="1:5" ht="45" x14ac:dyDescent="0.25">
      <c r="A41" s="2" t="s">
        <v>5574</v>
      </c>
      <c r="B41" s="2" t="s">
        <v>1194</v>
      </c>
      <c r="C41" s="2" t="s">
        <v>5669</v>
      </c>
      <c r="D41" s="2" t="s">
        <v>5670</v>
      </c>
      <c r="E41">
        <v>17027</v>
      </c>
    </row>
    <row r="42" spans="1:5" ht="30" x14ac:dyDescent="0.25">
      <c r="A42" s="2" t="s">
        <v>5574</v>
      </c>
      <c r="B42" s="2" t="s">
        <v>387</v>
      </c>
      <c r="C42" s="2" t="s">
        <v>5671</v>
      </c>
      <c r="D42" s="2" t="s">
        <v>5672</v>
      </c>
      <c r="E42">
        <v>15255</v>
      </c>
    </row>
    <row r="43" spans="1:5" ht="135" x14ac:dyDescent="0.25">
      <c r="A43" s="2" t="s">
        <v>5574</v>
      </c>
      <c r="B43" s="2" t="s">
        <v>5673</v>
      </c>
      <c r="C43" s="2" t="s">
        <v>5674</v>
      </c>
      <c r="D43" s="2" t="s">
        <v>5675</v>
      </c>
      <c r="E43" s="17">
        <v>46264</v>
      </c>
    </row>
    <row r="44" spans="1:5" ht="135" x14ac:dyDescent="0.25">
      <c r="A44" s="2" t="s">
        <v>5574</v>
      </c>
      <c r="B44" s="2" t="s">
        <v>5676</v>
      </c>
      <c r="C44" s="2" t="s">
        <v>5677</v>
      </c>
      <c r="D44" s="2" t="s">
        <v>5675</v>
      </c>
      <c r="E44" s="17"/>
    </row>
    <row r="45" spans="1:5" ht="135" x14ac:dyDescent="0.25">
      <c r="A45" s="2" t="s">
        <v>5574</v>
      </c>
      <c r="B45" s="2" t="s">
        <v>5678</v>
      </c>
      <c r="C45" s="2" t="s">
        <v>5679</v>
      </c>
      <c r="D45" s="2" t="s">
        <v>5675</v>
      </c>
      <c r="E45" s="17"/>
    </row>
    <row r="46" spans="1:5" ht="60" x14ac:dyDescent="0.25">
      <c r="A46" s="2" t="s">
        <v>5574</v>
      </c>
      <c r="B46" s="2" t="s">
        <v>1862</v>
      </c>
      <c r="C46" s="2" t="s">
        <v>5680</v>
      </c>
      <c r="D46" s="2" t="s">
        <v>5681</v>
      </c>
      <c r="E46">
        <v>25425</v>
      </c>
    </row>
    <row r="47" spans="1:5" ht="90" x14ac:dyDescent="0.25">
      <c r="A47" s="2" t="s">
        <v>5574</v>
      </c>
      <c r="B47" s="2" t="s">
        <v>5682</v>
      </c>
      <c r="C47" s="2" t="s">
        <v>5683</v>
      </c>
      <c r="D47" s="2" t="s">
        <v>5684</v>
      </c>
      <c r="E47">
        <v>17982</v>
      </c>
    </row>
    <row r="48" spans="1:5" ht="30" x14ac:dyDescent="0.25">
      <c r="A48" s="2" t="s">
        <v>5574</v>
      </c>
      <c r="B48" s="2" t="s">
        <v>5685</v>
      </c>
      <c r="C48" s="2" t="s">
        <v>5686</v>
      </c>
      <c r="D48" s="2" t="s">
        <v>5687</v>
      </c>
      <c r="E48">
        <v>24502</v>
      </c>
    </row>
    <row r="49" spans="1:5" ht="135" x14ac:dyDescent="0.25">
      <c r="A49" s="2" t="s">
        <v>5574</v>
      </c>
      <c r="B49" s="2" t="s">
        <v>5688</v>
      </c>
      <c r="C49" s="2" t="s">
        <v>5689</v>
      </c>
      <c r="D49" s="2" t="s">
        <v>5690</v>
      </c>
      <c r="E49">
        <v>28756</v>
      </c>
    </row>
    <row r="50" spans="1:5" ht="30" x14ac:dyDescent="0.25">
      <c r="A50" s="2" t="s">
        <v>5574</v>
      </c>
      <c r="B50" s="2" t="s">
        <v>5691</v>
      </c>
      <c r="C50" s="2" t="s">
        <v>5692</v>
      </c>
      <c r="D50" s="2" t="s">
        <v>5693</v>
      </c>
      <c r="E50">
        <v>20586</v>
      </c>
    </row>
    <row r="51" spans="1:5" ht="30" x14ac:dyDescent="0.25">
      <c r="A51" s="2" t="s">
        <v>5574</v>
      </c>
      <c r="B51" s="2" t="s">
        <v>5694</v>
      </c>
      <c r="C51" s="2" t="s">
        <v>5695</v>
      </c>
      <c r="D51" s="2" t="s">
        <v>5696</v>
      </c>
      <c r="E51">
        <v>16578</v>
      </c>
    </row>
    <row r="52" spans="1:5" ht="30" x14ac:dyDescent="0.25">
      <c r="A52" s="2" t="s">
        <v>5574</v>
      </c>
      <c r="B52" s="2" t="s">
        <v>5697</v>
      </c>
      <c r="C52" s="2" t="s">
        <v>5698</v>
      </c>
      <c r="D52" s="2" t="s">
        <v>5699</v>
      </c>
      <c r="E52">
        <v>9856</v>
      </c>
    </row>
    <row r="53" spans="1:5" ht="45" x14ac:dyDescent="0.25">
      <c r="A53" s="2" t="s">
        <v>5574</v>
      </c>
      <c r="B53" s="2" t="s">
        <v>5700</v>
      </c>
      <c r="C53" s="2" t="s">
        <v>5630</v>
      </c>
      <c r="D53" s="2" t="s">
        <v>65</v>
      </c>
      <c r="E53">
        <v>15987</v>
      </c>
    </row>
    <row r="54" spans="1:5" ht="105" x14ac:dyDescent="0.25">
      <c r="A54" s="2" t="s">
        <v>5574</v>
      </c>
      <c r="B54" s="2" t="s">
        <v>5701</v>
      </c>
      <c r="C54" s="2" t="s">
        <v>5702</v>
      </c>
      <c r="D54" s="2" t="s">
        <v>5703</v>
      </c>
      <c r="E54">
        <v>23438</v>
      </c>
    </row>
    <row r="55" spans="1:5" ht="75" x14ac:dyDescent="0.25">
      <c r="A55" s="2" t="s">
        <v>5574</v>
      </c>
      <c r="B55" s="2" t="s">
        <v>5704</v>
      </c>
      <c r="C55" s="2" t="s">
        <v>5705</v>
      </c>
      <c r="D55" s="2" t="s">
        <v>5706</v>
      </c>
      <c r="E55">
        <v>45403</v>
      </c>
    </row>
    <row r="56" spans="1:5" x14ac:dyDescent="0.25">
      <c r="A56" s="2" t="s">
        <v>5574</v>
      </c>
      <c r="B56" s="2" t="s">
        <v>5707</v>
      </c>
      <c r="C56" s="2" t="s">
        <v>5708</v>
      </c>
      <c r="D56" s="2" t="s">
        <v>2139</v>
      </c>
      <c r="E56">
        <v>25286</v>
      </c>
    </row>
    <row r="57" spans="1:5" ht="30" x14ac:dyDescent="0.25">
      <c r="A57" s="2" t="s">
        <v>5574</v>
      </c>
      <c r="B57" s="2" t="s">
        <v>5709</v>
      </c>
      <c r="C57" s="2" t="s">
        <v>5710</v>
      </c>
      <c r="D57" s="2" t="s">
        <v>249</v>
      </c>
      <c r="E57">
        <v>17918</v>
      </c>
    </row>
    <row r="58" spans="1:5" ht="45" x14ac:dyDescent="0.25">
      <c r="A58" s="2" t="s">
        <v>5574</v>
      </c>
      <c r="B58" s="2" t="s">
        <v>5711</v>
      </c>
      <c r="C58" s="2" t="s">
        <v>5712</v>
      </c>
      <c r="D58" s="2" t="s">
        <v>5713</v>
      </c>
      <c r="E58">
        <v>20555</v>
      </c>
    </row>
    <row r="59" spans="1:5" ht="90" x14ac:dyDescent="0.25">
      <c r="A59" s="2" t="s">
        <v>5574</v>
      </c>
      <c r="B59" s="2" t="s">
        <v>5714</v>
      </c>
      <c r="C59" s="2" t="s">
        <v>5715</v>
      </c>
      <c r="D59" s="2" t="s">
        <v>5716</v>
      </c>
      <c r="E59">
        <v>18500</v>
      </c>
    </row>
    <row r="60" spans="1:5" ht="45" x14ac:dyDescent="0.25">
      <c r="A60" s="2" t="s">
        <v>5574</v>
      </c>
      <c r="B60" s="2" t="s">
        <v>5717</v>
      </c>
      <c r="C60" s="2" t="s">
        <v>5718</v>
      </c>
      <c r="D60" s="2" t="s">
        <v>5719</v>
      </c>
      <c r="E60">
        <v>12755</v>
      </c>
    </row>
    <row r="61" spans="1:5" ht="60" x14ac:dyDescent="0.25">
      <c r="A61" s="2" t="s">
        <v>5574</v>
      </c>
      <c r="B61" s="2" t="s">
        <v>3622</v>
      </c>
      <c r="C61" s="2" t="s">
        <v>5720</v>
      </c>
      <c r="D61" s="2" t="s">
        <v>5721</v>
      </c>
      <c r="E61">
        <v>22062</v>
      </c>
    </row>
    <row r="62" spans="1:5" ht="120" x14ac:dyDescent="0.25">
      <c r="A62" s="2" t="s">
        <v>5574</v>
      </c>
      <c r="B62" s="2" t="s">
        <v>5722</v>
      </c>
      <c r="C62" s="2" t="s">
        <v>5613</v>
      </c>
      <c r="D62" s="2" t="s">
        <v>5723</v>
      </c>
      <c r="E62">
        <v>21944</v>
      </c>
    </row>
    <row r="63" spans="1:5" ht="90" x14ac:dyDescent="0.25">
      <c r="A63" s="2" t="s">
        <v>5574</v>
      </c>
      <c r="B63" s="2" t="s">
        <v>5724</v>
      </c>
      <c r="C63" s="2" t="s">
        <v>5725</v>
      </c>
      <c r="D63" s="2" t="s">
        <v>5726</v>
      </c>
      <c r="E63">
        <v>17530</v>
      </c>
    </row>
    <row r="64" spans="1:5" ht="30" x14ac:dyDescent="0.25">
      <c r="A64" s="2" t="s">
        <v>5574</v>
      </c>
      <c r="B64" s="2" t="s">
        <v>5727</v>
      </c>
      <c r="C64" s="2" t="s">
        <v>5587</v>
      </c>
      <c r="D64" s="2" t="s">
        <v>5728</v>
      </c>
      <c r="E64">
        <v>20881</v>
      </c>
    </row>
    <row r="65" spans="1:5" ht="30" x14ac:dyDescent="0.25">
      <c r="A65" s="2" t="s">
        <v>5574</v>
      </c>
      <c r="B65" s="2" t="s">
        <v>5729</v>
      </c>
      <c r="C65" s="2" t="s">
        <v>5730</v>
      </c>
      <c r="D65" s="2" t="s">
        <v>5731</v>
      </c>
      <c r="E65">
        <v>34191</v>
      </c>
    </row>
    <row r="66" spans="1:5" ht="30" x14ac:dyDescent="0.25">
      <c r="A66" s="2" t="s">
        <v>5574</v>
      </c>
      <c r="B66" s="2" t="s">
        <v>4542</v>
      </c>
      <c r="C66" s="2" t="s">
        <v>5732</v>
      </c>
      <c r="D66" s="2" t="s">
        <v>5733</v>
      </c>
      <c r="E66">
        <v>25558</v>
      </c>
    </row>
    <row r="67" spans="1:5" ht="60" x14ac:dyDescent="0.25">
      <c r="A67" s="2" t="s">
        <v>5574</v>
      </c>
      <c r="B67" s="2" t="s">
        <v>5734</v>
      </c>
      <c r="C67" s="2" t="s">
        <v>5735</v>
      </c>
      <c r="D67" s="2" t="s">
        <v>5652</v>
      </c>
      <c r="E67">
        <v>32197</v>
      </c>
    </row>
    <row r="68" spans="1:5" ht="45" x14ac:dyDescent="0.25">
      <c r="A68" s="2" t="s">
        <v>5574</v>
      </c>
      <c r="B68" s="2" t="s">
        <v>841</v>
      </c>
      <c r="C68" s="2" t="s">
        <v>5736</v>
      </c>
      <c r="D68" s="2" t="s">
        <v>5737</v>
      </c>
      <c r="E68">
        <v>21846</v>
      </c>
    </row>
    <row r="69" spans="1:5" ht="60" x14ac:dyDescent="0.25">
      <c r="A69" s="2" t="s">
        <v>5574</v>
      </c>
      <c r="B69" s="2" t="s">
        <v>5738</v>
      </c>
      <c r="C69" s="2" t="s">
        <v>5641</v>
      </c>
      <c r="D69" s="2" t="s">
        <v>5739</v>
      </c>
      <c r="E69">
        <v>37835</v>
      </c>
    </row>
    <row r="70" spans="1:5" ht="60" x14ac:dyDescent="0.25">
      <c r="A70" s="2" t="s">
        <v>5574</v>
      </c>
      <c r="B70" s="2" t="s">
        <v>5740</v>
      </c>
      <c r="C70" s="2" t="s">
        <v>5741</v>
      </c>
      <c r="D70" s="2" t="s">
        <v>5742</v>
      </c>
      <c r="E70">
        <v>17543</v>
      </c>
    </row>
    <row r="71" spans="1:5" ht="45" x14ac:dyDescent="0.25">
      <c r="A71" s="2" t="s">
        <v>5574</v>
      </c>
      <c r="B71" s="2" t="s">
        <v>5743</v>
      </c>
      <c r="C71" s="2" t="s">
        <v>5744</v>
      </c>
      <c r="D71" s="2" t="s">
        <v>5745</v>
      </c>
      <c r="E71">
        <v>16813</v>
      </c>
    </row>
    <row r="72" spans="1:5" ht="30" x14ac:dyDescent="0.25">
      <c r="A72" s="2" t="s">
        <v>5574</v>
      </c>
      <c r="B72" s="2" t="s">
        <v>282</v>
      </c>
      <c r="C72" s="2" t="s">
        <v>5746</v>
      </c>
      <c r="D72" s="2" t="s">
        <v>5747</v>
      </c>
      <c r="E72">
        <v>19484</v>
      </c>
    </row>
    <row r="73" spans="1:5" ht="30" x14ac:dyDescent="0.25">
      <c r="A73" s="2" t="s">
        <v>5574</v>
      </c>
      <c r="B73" s="2" t="s">
        <v>3474</v>
      </c>
      <c r="C73" s="2" t="s">
        <v>5748</v>
      </c>
      <c r="D73" s="2" t="s">
        <v>2794</v>
      </c>
      <c r="E73">
        <v>48873</v>
      </c>
    </row>
    <row r="74" spans="1:5" ht="60" x14ac:dyDescent="0.25">
      <c r="A74" s="2" t="s">
        <v>5574</v>
      </c>
      <c r="B74" s="2" t="s">
        <v>1401</v>
      </c>
      <c r="C74" s="2" t="s">
        <v>5749</v>
      </c>
      <c r="D74" s="2" t="s">
        <v>5750</v>
      </c>
      <c r="E74">
        <v>21610</v>
      </c>
    </row>
    <row r="75" spans="1:5" ht="75" x14ac:dyDescent="0.25">
      <c r="A75" s="2" t="s">
        <v>5574</v>
      </c>
      <c r="B75" s="2" t="s">
        <v>5751</v>
      </c>
      <c r="C75" s="2" t="s">
        <v>5752</v>
      </c>
      <c r="D75" s="2" t="s">
        <v>5753</v>
      </c>
      <c r="E75">
        <v>10000</v>
      </c>
    </row>
    <row r="76" spans="1:5" ht="60" x14ac:dyDescent="0.25">
      <c r="A76" s="2" t="s">
        <v>5574</v>
      </c>
      <c r="B76" s="2" t="s">
        <v>5754</v>
      </c>
      <c r="C76" s="2" t="s">
        <v>5755</v>
      </c>
      <c r="D76" s="2" t="s">
        <v>5652</v>
      </c>
      <c r="E76">
        <v>24713</v>
      </c>
    </row>
    <row r="77" spans="1:5" ht="150" x14ac:dyDescent="0.25">
      <c r="A77" s="2" t="s">
        <v>5574</v>
      </c>
      <c r="B77" s="2" t="s">
        <v>5756</v>
      </c>
      <c r="C77" s="2" t="s">
        <v>5757</v>
      </c>
      <c r="D77" s="2" t="s">
        <v>5758</v>
      </c>
      <c r="E77" s="17">
        <v>33063</v>
      </c>
    </row>
    <row r="78" spans="1:5" ht="150" x14ac:dyDescent="0.25">
      <c r="A78" s="2" t="s">
        <v>5574</v>
      </c>
      <c r="B78" s="2" t="s">
        <v>5756</v>
      </c>
      <c r="C78" s="2" t="s">
        <v>5759</v>
      </c>
      <c r="D78" s="2" t="s">
        <v>5758</v>
      </c>
      <c r="E78" s="17"/>
    </row>
    <row r="79" spans="1:5" ht="60" x14ac:dyDescent="0.25">
      <c r="A79" s="2" t="s">
        <v>5574</v>
      </c>
      <c r="B79" s="2" t="s">
        <v>5760</v>
      </c>
      <c r="C79" s="2" t="s">
        <v>5761</v>
      </c>
      <c r="D79" s="2" t="s">
        <v>5762</v>
      </c>
      <c r="E79">
        <v>14712</v>
      </c>
    </row>
    <row r="80" spans="1:5" ht="60" x14ac:dyDescent="0.25">
      <c r="A80" s="2" t="s">
        <v>5574</v>
      </c>
      <c r="B80" s="2" t="s">
        <v>5763</v>
      </c>
      <c r="C80" s="2" t="s">
        <v>5764</v>
      </c>
      <c r="D80" s="2" t="s">
        <v>5765</v>
      </c>
      <c r="E80">
        <v>16631</v>
      </c>
    </row>
    <row r="81" spans="1:5" ht="30" x14ac:dyDescent="0.25">
      <c r="A81" s="2" t="s">
        <v>5574</v>
      </c>
      <c r="B81" s="2" t="s">
        <v>5766</v>
      </c>
      <c r="C81" s="2" t="s">
        <v>5767</v>
      </c>
      <c r="D81" s="2" t="s">
        <v>5768</v>
      </c>
      <c r="E81">
        <v>25829</v>
      </c>
    </row>
    <row r="82" spans="1:5" ht="45" x14ac:dyDescent="0.25">
      <c r="A82" s="2" t="s">
        <v>5574</v>
      </c>
      <c r="B82" s="2" t="s">
        <v>5769</v>
      </c>
      <c r="C82" s="2" t="s">
        <v>5770</v>
      </c>
      <c r="D82" s="2" t="s">
        <v>5771</v>
      </c>
      <c r="E82">
        <v>27721</v>
      </c>
    </row>
    <row r="83" spans="1:5" ht="60" x14ac:dyDescent="0.25">
      <c r="A83" s="2" t="s">
        <v>5574</v>
      </c>
      <c r="B83" s="2" t="s">
        <v>5772</v>
      </c>
      <c r="C83" s="2" t="s">
        <v>5773</v>
      </c>
      <c r="D83" s="2" t="s">
        <v>5774</v>
      </c>
      <c r="E83">
        <v>15114</v>
      </c>
    </row>
    <row r="84" spans="1:5" ht="105" x14ac:dyDescent="0.25">
      <c r="A84" s="2" t="s">
        <v>5574</v>
      </c>
      <c r="B84" s="2" t="s">
        <v>5775</v>
      </c>
      <c r="C84" s="2" t="s">
        <v>5581</v>
      </c>
      <c r="D84" s="2" t="s">
        <v>5776</v>
      </c>
      <c r="E84">
        <v>111904</v>
      </c>
    </row>
    <row r="85" spans="1:5" ht="45" x14ac:dyDescent="0.25">
      <c r="A85" s="2" t="s">
        <v>5574</v>
      </c>
      <c r="B85" s="2" t="s">
        <v>5777</v>
      </c>
      <c r="C85" s="2" t="s">
        <v>5778</v>
      </c>
      <c r="D85" s="2" t="s">
        <v>65</v>
      </c>
      <c r="E85">
        <v>21719</v>
      </c>
    </row>
    <row r="86" spans="1:5" ht="105" x14ac:dyDescent="0.25">
      <c r="A86" s="2" t="s">
        <v>5574</v>
      </c>
      <c r="B86" s="2" t="s">
        <v>5779</v>
      </c>
      <c r="C86" s="2" t="s">
        <v>5780</v>
      </c>
      <c r="D86" s="2" t="s">
        <v>5781</v>
      </c>
      <c r="E86">
        <v>18003</v>
      </c>
    </row>
    <row r="87" spans="1:5" ht="30" x14ac:dyDescent="0.25">
      <c r="A87" s="2" t="s">
        <v>5574</v>
      </c>
      <c r="B87" s="15" t="s">
        <v>5782</v>
      </c>
      <c r="C87" s="2" t="s">
        <v>5783</v>
      </c>
      <c r="D87" s="2" t="s">
        <v>5784</v>
      </c>
      <c r="E87">
        <v>3169.34</v>
      </c>
    </row>
    <row r="88" spans="1:5" ht="60" customHeight="1" x14ac:dyDescent="0.25">
      <c r="A88" s="2" t="s">
        <v>5574</v>
      </c>
      <c r="B88" s="15"/>
      <c r="C88" s="2" t="s">
        <v>5783</v>
      </c>
      <c r="D88" s="2" t="s">
        <v>5785</v>
      </c>
      <c r="E88">
        <v>4084</v>
      </c>
    </row>
    <row r="89" spans="1:5" ht="60" customHeight="1" x14ac:dyDescent="0.25">
      <c r="A89" s="2" t="s">
        <v>5574</v>
      </c>
      <c r="B89" s="15"/>
      <c r="C89" s="2" t="s">
        <v>5783</v>
      </c>
      <c r="D89" s="2" t="s">
        <v>5786</v>
      </c>
      <c r="E89">
        <v>1305.83</v>
      </c>
    </row>
    <row r="90" spans="1:5" ht="45" x14ac:dyDescent="0.25">
      <c r="A90" s="2" t="s">
        <v>5574</v>
      </c>
      <c r="B90" s="15"/>
      <c r="C90" s="2" t="s">
        <v>5783</v>
      </c>
      <c r="D90" s="2" t="s">
        <v>5787</v>
      </c>
      <c r="E90">
        <v>3750.12</v>
      </c>
    </row>
    <row r="91" spans="1:5" ht="45" x14ac:dyDescent="0.25">
      <c r="A91" s="2" t="s">
        <v>5574</v>
      </c>
      <c r="B91" s="2" t="s">
        <v>5788</v>
      </c>
      <c r="C91" s="2" t="s">
        <v>5789</v>
      </c>
      <c r="D91" s="2" t="s">
        <v>5790</v>
      </c>
      <c r="E91">
        <v>14541</v>
      </c>
    </row>
    <row r="92" spans="1:5" ht="90" x14ac:dyDescent="0.25">
      <c r="A92" s="2" t="s">
        <v>5574</v>
      </c>
      <c r="B92" s="2" t="s">
        <v>5791</v>
      </c>
      <c r="C92" s="2" t="s">
        <v>5792</v>
      </c>
      <c r="D92" s="2" t="s">
        <v>5793</v>
      </c>
      <c r="E92">
        <v>25467</v>
      </c>
    </row>
    <row r="93" spans="1:5" ht="105" x14ac:dyDescent="0.25">
      <c r="A93" s="2" t="s">
        <v>5574</v>
      </c>
      <c r="B93" s="2" t="s">
        <v>5794</v>
      </c>
      <c r="C93" s="2" t="s">
        <v>5795</v>
      </c>
      <c r="D93" s="2" t="s">
        <v>5796</v>
      </c>
      <c r="E93" s="17">
        <v>157234</v>
      </c>
    </row>
    <row r="94" spans="1:5" ht="105" x14ac:dyDescent="0.25">
      <c r="A94" s="2" t="s">
        <v>5574</v>
      </c>
      <c r="B94" s="2" t="s">
        <v>5797</v>
      </c>
      <c r="C94" s="2" t="s">
        <v>5795</v>
      </c>
      <c r="D94" s="2" t="s">
        <v>5796</v>
      </c>
      <c r="E94" s="17"/>
    </row>
    <row r="95" spans="1:5" ht="105" x14ac:dyDescent="0.25">
      <c r="A95" s="2" t="s">
        <v>5574</v>
      </c>
      <c r="B95" s="2" t="s">
        <v>5798</v>
      </c>
      <c r="C95" s="2" t="s">
        <v>5799</v>
      </c>
      <c r="D95" s="2" t="s">
        <v>5796</v>
      </c>
      <c r="E95" s="17"/>
    </row>
    <row r="96" spans="1:5" ht="105" x14ac:dyDescent="0.25">
      <c r="A96" s="2" t="s">
        <v>5574</v>
      </c>
      <c r="B96" s="2" t="s">
        <v>5800</v>
      </c>
      <c r="C96" s="2" t="s">
        <v>5801</v>
      </c>
      <c r="D96" s="2" t="s">
        <v>5796</v>
      </c>
      <c r="E96" s="17"/>
    </row>
    <row r="97" spans="1:5" ht="105" x14ac:dyDescent="0.25">
      <c r="A97" s="2" t="s">
        <v>5574</v>
      </c>
      <c r="B97" s="2" t="s">
        <v>5802</v>
      </c>
      <c r="C97" s="2" t="s">
        <v>5799</v>
      </c>
      <c r="D97" s="2" t="s">
        <v>5796</v>
      </c>
      <c r="E97" s="17"/>
    </row>
    <row r="98" spans="1:5" ht="105" x14ac:dyDescent="0.25">
      <c r="A98" s="2" t="s">
        <v>5574</v>
      </c>
      <c r="B98" s="2" t="s">
        <v>5803</v>
      </c>
      <c r="C98" s="2" t="s">
        <v>5795</v>
      </c>
      <c r="D98" s="2" t="s">
        <v>5796</v>
      </c>
      <c r="E98" s="17"/>
    </row>
    <row r="99" spans="1:5" ht="90" x14ac:dyDescent="0.25">
      <c r="A99" s="2" t="s">
        <v>5574</v>
      </c>
      <c r="B99" s="2" t="s">
        <v>5804</v>
      </c>
      <c r="C99" s="2" t="s">
        <v>5805</v>
      </c>
      <c r="D99" s="2" t="s">
        <v>5806</v>
      </c>
      <c r="E99">
        <v>25895</v>
      </c>
    </row>
    <row r="100" spans="1:5" ht="75" x14ac:dyDescent="0.25">
      <c r="A100" s="2" t="s">
        <v>5574</v>
      </c>
      <c r="B100" s="2" t="s">
        <v>5807</v>
      </c>
      <c r="C100" s="2" t="s">
        <v>5808</v>
      </c>
      <c r="D100" s="2" t="s">
        <v>5809</v>
      </c>
      <c r="E100">
        <v>21200</v>
      </c>
    </row>
    <row r="101" spans="1:5" ht="45" x14ac:dyDescent="0.25">
      <c r="A101" s="2" t="s">
        <v>5574</v>
      </c>
      <c r="B101" s="2" t="s">
        <v>5810</v>
      </c>
      <c r="C101" s="2" t="s">
        <v>5811</v>
      </c>
      <c r="D101" s="2" t="s">
        <v>5812</v>
      </c>
      <c r="E101">
        <v>17196</v>
      </c>
    </row>
    <row r="102" spans="1:5" ht="30" x14ac:dyDescent="0.25">
      <c r="A102" s="2" t="s">
        <v>5574</v>
      </c>
      <c r="B102" s="2" t="s">
        <v>5813</v>
      </c>
      <c r="C102" s="2" t="s">
        <v>5814</v>
      </c>
      <c r="D102" s="2" t="s">
        <v>5815</v>
      </c>
      <c r="E102">
        <v>16700</v>
      </c>
    </row>
    <row r="103" spans="1:5" ht="45" x14ac:dyDescent="0.25">
      <c r="A103" s="2" t="s">
        <v>5574</v>
      </c>
      <c r="B103" s="2" t="s">
        <v>5816</v>
      </c>
      <c r="C103" s="2" t="s">
        <v>5817</v>
      </c>
      <c r="D103" s="2" t="s">
        <v>5818</v>
      </c>
      <c r="E103">
        <v>23130</v>
      </c>
    </row>
    <row r="104" spans="1:5" ht="30" x14ac:dyDescent="0.25">
      <c r="A104" s="2" t="s">
        <v>5574</v>
      </c>
      <c r="B104" s="2" t="s">
        <v>5819</v>
      </c>
      <c r="C104" s="2" t="s">
        <v>5820</v>
      </c>
      <c r="D104" s="2" t="s">
        <v>5821</v>
      </c>
      <c r="E104" s="17">
        <v>58807</v>
      </c>
    </row>
    <row r="105" spans="1:5" ht="30" x14ac:dyDescent="0.25">
      <c r="A105" s="2" t="s">
        <v>5574</v>
      </c>
      <c r="B105" s="2" t="s">
        <v>5822</v>
      </c>
      <c r="C105" s="2" t="s">
        <v>5823</v>
      </c>
      <c r="D105" s="2" t="s">
        <v>5821</v>
      </c>
      <c r="E105" s="17"/>
    </row>
    <row r="106" spans="1:5" ht="30" x14ac:dyDescent="0.25">
      <c r="A106" s="2" t="s">
        <v>5574</v>
      </c>
      <c r="B106" s="2" t="s">
        <v>5824</v>
      </c>
      <c r="C106" s="2" t="s">
        <v>5825</v>
      </c>
      <c r="D106" s="2" t="s">
        <v>5821</v>
      </c>
      <c r="E106" s="17"/>
    </row>
    <row r="107" spans="1:5" x14ac:dyDescent="0.25">
      <c r="A107" s="2" t="s">
        <v>5574</v>
      </c>
      <c r="B107" s="2" t="s">
        <v>387</v>
      </c>
      <c r="C107" s="2" t="s">
        <v>5826</v>
      </c>
      <c r="D107" s="2" t="s">
        <v>5455</v>
      </c>
      <c r="E107">
        <v>34007</v>
      </c>
    </row>
    <row r="108" spans="1:5" ht="30" x14ac:dyDescent="0.25">
      <c r="A108" s="2" t="s">
        <v>5574</v>
      </c>
      <c r="B108" s="2" t="s">
        <v>5827</v>
      </c>
      <c r="C108" s="2" t="s">
        <v>5828</v>
      </c>
      <c r="D108" s="2" t="s">
        <v>5157</v>
      </c>
      <c r="E108">
        <v>12129</v>
      </c>
    </row>
    <row r="109" spans="1:5" ht="30" x14ac:dyDescent="0.25">
      <c r="A109" s="2" t="s">
        <v>5574</v>
      </c>
      <c r="B109" s="2" t="s">
        <v>5829</v>
      </c>
      <c r="C109" s="2" t="s">
        <v>5770</v>
      </c>
      <c r="D109" s="2" t="s">
        <v>5830</v>
      </c>
      <c r="E109">
        <v>20000</v>
      </c>
    </row>
    <row r="110" spans="1:5" x14ac:dyDescent="0.25">
      <c r="A110" s="2" t="s">
        <v>5574</v>
      </c>
      <c r="B110" s="2" t="s">
        <v>5831</v>
      </c>
      <c r="C110" s="2" t="s">
        <v>5832</v>
      </c>
      <c r="D110" s="2" t="s">
        <v>5455</v>
      </c>
      <c r="E110">
        <v>38129</v>
      </c>
    </row>
    <row r="111" spans="1:5" ht="120" x14ac:dyDescent="0.25">
      <c r="A111" s="2" t="s">
        <v>5574</v>
      </c>
      <c r="B111" s="2" t="s">
        <v>5833</v>
      </c>
      <c r="C111" s="2" t="s">
        <v>5834</v>
      </c>
      <c r="D111" s="2" t="s">
        <v>5835</v>
      </c>
      <c r="E111">
        <v>10000</v>
      </c>
    </row>
    <row r="112" spans="1:5" ht="60" x14ac:dyDescent="0.25">
      <c r="A112" s="2" t="s">
        <v>5574</v>
      </c>
      <c r="B112" s="2" t="s">
        <v>5836</v>
      </c>
      <c r="C112" s="2" t="s">
        <v>5837</v>
      </c>
      <c r="D112" s="2" t="s">
        <v>5838</v>
      </c>
      <c r="E112">
        <v>15449</v>
      </c>
    </row>
    <row r="113" spans="1:5" ht="60" x14ac:dyDescent="0.25">
      <c r="A113" s="2" t="s">
        <v>5574</v>
      </c>
      <c r="B113" s="2" t="s">
        <v>358</v>
      </c>
      <c r="C113" s="2" t="s">
        <v>5839</v>
      </c>
      <c r="D113" s="2" t="s">
        <v>5840</v>
      </c>
      <c r="E113">
        <v>15882</v>
      </c>
    </row>
    <row r="114" spans="1:5" ht="30" x14ac:dyDescent="0.25">
      <c r="A114" s="2" t="s">
        <v>5574</v>
      </c>
      <c r="B114" s="2" t="s">
        <v>5829</v>
      </c>
      <c r="C114" s="2" t="s">
        <v>5770</v>
      </c>
      <c r="D114" s="2" t="s">
        <v>5841</v>
      </c>
      <c r="E114">
        <v>9000</v>
      </c>
    </row>
    <row r="115" spans="1:5" ht="165" x14ac:dyDescent="0.25">
      <c r="A115" s="2" t="s">
        <v>5574</v>
      </c>
      <c r="B115" s="2" t="s">
        <v>5842</v>
      </c>
      <c r="C115" s="2" t="s">
        <v>5843</v>
      </c>
      <c r="D115" s="2" t="s">
        <v>5844</v>
      </c>
      <c r="E115">
        <v>28319</v>
      </c>
    </row>
    <row r="116" spans="1:5" ht="45" x14ac:dyDescent="0.25">
      <c r="A116" s="2" t="s">
        <v>5574</v>
      </c>
      <c r="B116" s="2" t="s">
        <v>5845</v>
      </c>
      <c r="C116" s="2" t="s">
        <v>5846</v>
      </c>
      <c r="D116" s="2" t="s">
        <v>5847</v>
      </c>
      <c r="E116">
        <v>21705</v>
      </c>
    </row>
    <row r="117" spans="1:5" ht="60" x14ac:dyDescent="0.25">
      <c r="A117" s="2" t="s">
        <v>5574</v>
      </c>
      <c r="B117" s="2" t="s">
        <v>5848</v>
      </c>
      <c r="C117" s="2" t="s">
        <v>5849</v>
      </c>
      <c r="D117" s="2" t="s">
        <v>5850</v>
      </c>
      <c r="E117">
        <v>116280</v>
      </c>
    </row>
    <row r="118" spans="1:5" ht="30" x14ac:dyDescent="0.25">
      <c r="A118" s="2" t="s">
        <v>5574</v>
      </c>
      <c r="B118" s="2" t="s">
        <v>5851</v>
      </c>
      <c r="C118" s="2" t="s">
        <v>5852</v>
      </c>
      <c r="D118" s="2" t="s">
        <v>5853</v>
      </c>
      <c r="E118">
        <v>16349</v>
      </c>
    </row>
    <row r="119" spans="1:5" ht="105" x14ac:dyDescent="0.25">
      <c r="A119" s="2" t="s">
        <v>5574</v>
      </c>
      <c r="B119" s="2" t="s">
        <v>5854</v>
      </c>
      <c r="C119" s="2" t="s">
        <v>5855</v>
      </c>
      <c r="D119" s="2" t="s">
        <v>5856</v>
      </c>
      <c r="E119">
        <v>19981</v>
      </c>
    </row>
    <row r="120" spans="1:5" ht="60" x14ac:dyDescent="0.25">
      <c r="A120" s="2" t="s">
        <v>5574</v>
      </c>
      <c r="B120" s="2" t="s">
        <v>4899</v>
      </c>
      <c r="C120" s="2" t="s">
        <v>5857</v>
      </c>
      <c r="D120" s="2" t="s">
        <v>5858</v>
      </c>
      <c r="E120">
        <v>26044</v>
      </c>
    </row>
    <row r="121" spans="1:5" ht="45" x14ac:dyDescent="0.25">
      <c r="A121" s="2" t="s">
        <v>5574</v>
      </c>
      <c r="B121" s="2" t="s">
        <v>5859</v>
      </c>
      <c r="C121" s="2" t="s">
        <v>5860</v>
      </c>
      <c r="D121" s="2" t="s">
        <v>5861</v>
      </c>
      <c r="E121">
        <v>21634</v>
      </c>
    </row>
    <row r="122" spans="1:5" ht="30" x14ac:dyDescent="0.25">
      <c r="A122" s="2" t="s">
        <v>5574</v>
      </c>
      <c r="B122" s="2" t="s">
        <v>5862</v>
      </c>
      <c r="C122" s="2" t="s">
        <v>5863</v>
      </c>
      <c r="D122" s="2" t="s">
        <v>5864</v>
      </c>
      <c r="E122">
        <v>13795</v>
      </c>
    </row>
    <row r="123" spans="1:5" ht="120" x14ac:dyDescent="0.25">
      <c r="A123" s="2" t="s">
        <v>5574</v>
      </c>
      <c r="B123" s="2" t="s">
        <v>5865</v>
      </c>
      <c r="C123" s="2" t="s">
        <v>5866</v>
      </c>
      <c r="D123" s="2" t="s">
        <v>5867</v>
      </c>
      <c r="E123">
        <v>33167</v>
      </c>
    </row>
    <row r="124" spans="1:5" ht="30" x14ac:dyDescent="0.25">
      <c r="A124" s="2" t="s">
        <v>5574</v>
      </c>
      <c r="B124" s="2" t="s">
        <v>5868</v>
      </c>
      <c r="C124" s="2" t="s">
        <v>5869</v>
      </c>
      <c r="D124" s="2" t="s">
        <v>467</v>
      </c>
      <c r="E124">
        <v>19185</v>
      </c>
    </row>
    <row r="125" spans="1:5" ht="75" x14ac:dyDescent="0.25">
      <c r="A125" s="2" t="s">
        <v>5574</v>
      </c>
      <c r="B125" s="2" t="s">
        <v>5870</v>
      </c>
      <c r="C125" s="2" t="s">
        <v>5871</v>
      </c>
      <c r="D125" s="2" t="s">
        <v>5872</v>
      </c>
      <c r="E125">
        <v>22258</v>
      </c>
    </row>
    <row r="126" spans="1:5" ht="135" x14ac:dyDescent="0.25">
      <c r="A126" s="2" t="s">
        <v>5574</v>
      </c>
      <c r="B126" s="2" t="s">
        <v>5873</v>
      </c>
      <c r="C126" s="2" t="s">
        <v>5874</v>
      </c>
      <c r="D126" s="2" t="s">
        <v>5875</v>
      </c>
      <c r="E126">
        <v>17202</v>
      </c>
    </row>
    <row r="127" spans="1:5" ht="60" x14ac:dyDescent="0.25">
      <c r="A127" s="2" t="s">
        <v>5574</v>
      </c>
      <c r="B127" s="2" t="s">
        <v>5876</v>
      </c>
      <c r="C127" s="2" t="s">
        <v>5877</v>
      </c>
      <c r="D127" s="2" t="s">
        <v>5878</v>
      </c>
      <c r="E127">
        <v>20369</v>
      </c>
    </row>
    <row r="128" spans="1:5" ht="30" x14ac:dyDescent="0.25">
      <c r="A128" s="2" t="s">
        <v>5574</v>
      </c>
      <c r="B128" s="2" t="s">
        <v>5879</v>
      </c>
      <c r="C128" s="2" t="s">
        <v>5880</v>
      </c>
      <c r="D128" s="2" t="s">
        <v>5881</v>
      </c>
      <c r="E128">
        <v>14690</v>
      </c>
    </row>
    <row r="129" spans="1:5" ht="75" x14ac:dyDescent="0.25">
      <c r="A129" s="2" t="s">
        <v>5574</v>
      </c>
      <c r="B129" s="2" t="s">
        <v>5882</v>
      </c>
      <c r="C129" s="2" t="s">
        <v>5581</v>
      </c>
      <c r="D129" s="2" t="s">
        <v>5883</v>
      </c>
      <c r="E129" s="17">
        <v>396441</v>
      </c>
    </row>
    <row r="130" spans="1:5" ht="75" x14ac:dyDescent="0.25">
      <c r="A130" s="2" t="s">
        <v>5574</v>
      </c>
      <c r="B130" s="2" t="s">
        <v>5884</v>
      </c>
      <c r="C130" s="2" t="s">
        <v>5885</v>
      </c>
      <c r="D130" s="2" t="s">
        <v>5883</v>
      </c>
      <c r="E130" s="17"/>
    </row>
    <row r="131" spans="1:5" ht="75" x14ac:dyDescent="0.25">
      <c r="A131" s="2" t="s">
        <v>5574</v>
      </c>
      <c r="B131" s="2" t="s">
        <v>5886</v>
      </c>
      <c r="C131" s="2" t="s">
        <v>5887</v>
      </c>
      <c r="D131" s="2" t="s">
        <v>5883</v>
      </c>
      <c r="E131" s="17"/>
    </row>
    <row r="132" spans="1:5" ht="75" x14ac:dyDescent="0.25">
      <c r="A132" s="2" t="s">
        <v>5574</v>
      </c>
      <c r="B132" s="2" t="s">
        <v>5323</v>
      </c>
      <c r="C132" s="2" t="s">
        <v>5888</v>
      </c>
      <c r="D132" s="2" t="s">
        <v>5883</v>
      </c>
      <c r="E132" s="17"/>
    </row>
    <row r="133" spans="1:5" ht="75" x14ac:dyDescent="0.25">
      <c r="A133" s="2" t="s">
        <v>5574</v>
      </c>
      <c r="B133" s="2" t="s">
        <v>861</v>
      </c>
      <c r="C133" s="2" t="s">
        <v>5889</v>
      </c>
      <c r="D133" s="2" t="s">
        <v>5883</v>
      </c>
      <c r="E133" s="17"/>
    </row>
    <row r="134" spans="1:5" ht="75" x14ac:dyDescent="0.25">
      <c r="A134" s="2" t="s">
        <v>5574</v>
      </c>
      <c r="B134" s="2" t="s">
        <v>5890</v>
      </c>
      <c r="C134" s="2" t="s">
        <v>5581</v>
      </c>
      <c r="D134" s="2" t="s">
        <v>5883</v>
      </c>
      <c r="E134" s="17"/>
    </row>
    <row r="135" spans="1:5" ht="75" x14ac:dyDescent="0.25">
      <c r="A135" s="2" t="s">
        <v>5574</v>
      </c>
      <c r="B135" s="2" t="s">
        <v>5891</v>
      </c>
      <c r="C135" s="2" t="s">
        <v>5892</v>
      </c>
      <c r="D135" s="2" t="s">
        <v>5883</v>
      </c>
      <c r="E135" s="17"/>
    </row>
    <row r="136" spans="1:5" ht="75" x14ac:dyDescent="0.25">
      <c r="A136" s="2" t="s">
        <v>5574</v>
      </c>
      <c r="B136" s="2" t="s">
        <v>5893</v>
      </c>
      <c r="C136" s="2" t="s">
        <v>5581</v>
      </c>
      <c r="D136" s="2" t="s">
        <v>5883</v>
      </c>
      <c r="E136" s="17"/>
    </row>
    <row r="137" spans="1:5" ht="75" x14ac:dyDescent="0.25">
      <c r="A137" s="2" t="s">
        <v>5574</v>
      </c>
      <c r="B137" s="2" t="s">
        <v>5894</v>
      </c>
      <c r="C137" s="2" t="s">
        <v>5581</v>
      </c>
      <c r="D137" s="2" t="s">
        <v>5883</v>
      </c>
      <c r="E137" s="17"/>
    </row>
    <row r="138" spans="1:5" ht="75" x14ac:dyDescent="0.25">
      <c r="A138" s="2" t="s">
        <v>5574</v>
      </c>
      <c r="B138" s="2" t="s">
        <v>5895</v>
      </c>
      <c r="C138" s="2" t="s">
        <v>5587</v>
      </c>
      <c r="D138" s="2" t="s">
        <v>5883</v>
      </c>
      <c r="E138" s="17"/>
    </row>
    <row r="139" spans="1:5" ht="75" x14ac:dyDescent="0.25">
      <c r="A139" s="2" t="s">
        <v>5574</v>
      </c>
      <c r="B139" s="2" t="s">
        <v>5896</v>
      </c>
      <c r="C139" s="2" t="s">
        <v>5897</v>
      </c>
      <c r="D139" s="2" t="s">
        <v>5883</v>
      </c>
      <c r="E139" s="17"/>
    </row>
    <row r="140" spans="1:5" ht="75" x14ac:dyDescent="0.25">
      <c r="A140" s="2" t="s">
        <v>5574</v>
      </c>
      <c r="B140" s="2" t="s">
        <v>5898</v>
      </c>
      <c r="C140" s="2" t="s">
        <v>5899</v>
      </c>
      <c r="D140" s="2" t="s">
        <v>5883</v>
      </c>
      <c r="E140" s="17"/>
    </row>
    <row r="141" spans="1:5" ht="75" x14ac:dyDescent="0.25">
      <c r="A141" s="2" t="s">
        <v>5574</v>
      </c>
      <c r="B141" s="2" t="s">
        <v>5900</v>
      </c>
      <c r="C141" s="2" t="s">
        <v>5587</v>
      </c>
      <c r="D141" s="2" t="s">
        <v>5883</v>
      </c>
      <c r="E141" s="17"/>
    </row>
    <row r="142" spans="1:5" ht="75" x14ac:dyDescent="0.25">
      <c r="A142" s="2" t="s">
        <v>5574</v>
      </c>
      <c r="B142" s="2" t="s">
        <v>5901</v>
      </c>
      <c r="C142" s="2" t="s">
        <v>5902</v>
      </c>
      <c r="D142" s="2" t="s">
        <v>5883</v>
      </c>
      <c r="E142" s="17"/>
    </row>
    <row r="143" spans="1:5" ht="75" x14ac:dyDescent="0.25">
      <c r="A143" s="2" t="s">
        <v>5574</v>
      </c>
      <c r="B143" s="2" t="s">
        <v>5903</v>
      </c>
      <c r="C143" s="2" t="s">
        <v>5899</v>
      </c>
      <c r="D143" s="2" t="s">
        <v>5883</v>
      </c>
      <c r="E143" s="17"/>
    </row>
    <row r="144" spans="1:5" ht="75" x14ac:dyDescent="0.25">
      <c r="A144" s="2" t="s">
        <v>5574</v>
      </c>
      <c r="B144" s="2" t="s">
        <v>5904</v>
      </c>
      <c r="C144" s="2" t="s">
        <v>5899</v>
      </c>
      <c r="D144" s="2" t="s">
        <v>5883</v>
      </c>
      <c r="E144" s="17"/>
    </row>
    <row r="145" spans="1:5" ht="75" x14ac:dyDescent="0.25">
      <c r="A145" s="2" t="s">
        <v>5574</v>
      </c>
      <c r="B145" s="2" t="s">
        <v>5905</v>
      </c>
      <c r="C145" s="2" t="s">
        <v>5587</v>
      </c>
      <c r="D145" s="2" t="s">
        <v>5883</v>
      </c>
      <c r="E145" s="17"/>
    </row>
    <row r="146" spans="1:5" ht="75" x14ac:dyDescent="0.25">
      <c r="A146" s="2" t="s">
        <v>5574</v>
      </c>
      <c r="B146" s="2" t="s">
        <v>5906</v>
      </c>
      <c r="C146" s="2" t="s">
        <v>5899</v>
      </c>
      <c r="D146" s="2" t="s">
        <v>5883</v>
      </c>
      <c r="E146" s="17"/>
    </row>
    <row r="147" spans="1:5" ht="75" x14ac:dyDescent="0.25">
      <c r="A147" s="2" t="s">
        <v>5574</v>
      </c>
      <c r="B147" s="2" t="s">
        <v>5907</v>
      </c>
      <c r="C147" s="2" t="s">
        <v>5899</v>
      </c>
      <c r="D147" s="2" t="s">
        <v>5883</v>
      </c>
      <c r="E147" s="17"/>
    </row>
    <row r="148" spans="1:5" ht="75" x14ac:dyDescent="0.25">
      <c r="A148" s="2" t="s">
        <v>5574</v>
      </c>
      <c r="B148" s="2" t="s">
        <v>5908</v>
      </c>
      <c r="C148" s="2" t="s">
        <v>5899</v>
      </c>
      <c r="D148" s="2" t="s">
        <v>5883</v>
      </c>
      <c r="E148" s="17"/>
    </row>
    <row r="149" spans="1:5" ht="75" x14ac:dyDescent="0.25">
      <c r="A149" s="2" t="s">
        <v>5574</v>
      </c>
      <c r="B149" s="2" t="s">
        <v>5909</v>
      </c>
      <c r="C149" s="2" t="s">
        <v>5910</v>
      </c>
      <c r="D149" s="2" t="s">
        <v>5883</v>
      </c>
      <c r="E149" s="17"/>
    </row>
    <row r="150" spans="1:5" ht="75" x14ac:dyDescent="0.25">
      <c r="A150" s="2" t="s">
        <v>5574</v>
      </c>
      <c r="B150" s="2" t="s">
        <v>5911</v>
      </c>
      <c r="C150" s="2" t="s">
        <v>5899</v>
      </c>
      <c r="D150" s="2" t="s">
        <v>5883</v>
      </c>
      <c r="E150" s="17"/>
    </row>
    <row r="151" spans="1:5" ht="75" x14ac:dyDescent="0.25">
      <c r="A151" s="2" t="s">
        <v>5574</v>
      </c>
      <c r="B151" s="2" t="s">
        <v>5912</v>
      </c>
      <c r="C151" s="2" t="s">
        <v>5913</v>
      </c>
      <c r="D151" s="2" t="s">
        <v>5883</v>
      </c>
      <c r="E151" s="17"/>
    </row>
    <row r="152" spans="1:5" ht="75" x14ac:dyDescent="0.25">
      <c r="A152" s="2" t="s">
        <v>5574</v>
      </c>
      <c r="B152" s="2" t="s">
        <v>5914</v>
      </c>
      <c r="C152" s="2" t="s">
        <v>5915</v>
      </c>
      <c r="D152" s="2" t="s">
        <v>5883</v>
      </c>
      <c r="E152" s="17"/>
    </row>
    <row r="153" spans="1:5" ht="75" x14ac:dyDescent="0.25">
      <c r="A153" s="2" t="s">
        <v>5574</v>
      </c>
      <c r="B153" s="2" t="s">
        <v>5916</v>
      </c>
      <c r="C153" s="2" t="s">
        <v>5877</v>
      </c>
      <c r="D153" s="2" t="s">
        <v>5917</v>
      </c>
      <c r="E153">
        <v>13213</v>
      </c>
    </row>
    <row r="154" spans="1:5" ht="150" x14ac:dyDescent="0.25">
      <c r="A154" s="2" t="s">
        <v>5574</v>
      </c>
      <c r="B154" s="2" t="s">
        <v>5918</v>
      </c>
      <c r="C154" s="2" t="s">
        <v>5919</v>
      </c>
      <c r="D154" s="2" t="s">
        <v>5920</v>
      </c>
      <c r="E154" s="17">
        <v>81107</v>
      </c>
    </row>
    <row r="155" spans="1:5" ht="150" x14ac:dyDescent="0.25">
      <c r="A155" s="2" t="s">
        <v>5574</v>
      </c>
      <c r="B155" s="2" t="s">
        <v>5921</v>
      </c>
      <c r="C155" s="2" t="s">
        <v>5922</v>
      </c>
      <c r="D155" s="2" t="s">
        <v>5920</v>
      </c>
      <c r="E155" s="17"/>
    </row>
    <row r="156" spans="1:5" ht="150" x14ac:dyDescent="0.25">
      <c r="A156" s="2" t="s">
        <v>5574</v>
      </c>
      <c r="B156" s="2" t="s">
        <v>5923</v>
      </c>
      <c r="C156" s="2" t="s">
        <v>5924</v>
      </c>
      <c r="D156" s="2" t="s">
        <v>5920</v>
      </c>
      <c r="E156" s="17"/>
    </row>
    <row r="157" spans="1:5" ht="150" x14ac:dyDescent="0.25">
      <c r="A157" s="2" t="s">
        <v>5574</v>
      </c>
      <c r="B157" s="2" t="s">
        <v>5925</v>
      </c>
      <c r="C157" s="2" t="s">
        <v>5926</v>
      </c>
      <c r="D157" s="2" t="s">
        <v>5920</v>
      </c>
      <c r="E157" s="17"/>
    </row>
    <row r="158" spans="1:5" ht="45" x14ac:dyDescent="0.25">
      <c r="A158" s="2" t="s">
        <v>5574</v>
      </c>
      <c r="B158" s="2" t="s">
        <v>5927</v>
      </c>
      <c r="C158" s="2" t="s">
        <v>5581</v>
      </c>
      <c r="D158" s="2" t="s">
        <v>5928</v>
      </c>
      <c r="E158">
        <v>18268</v>
      </c>
    </row>
    <row r="159" spans="1:5" ht="30" x14ac:dyDescent="0.25">
      <c r="A159" s="2" t="s">
        <v>5574</v>
      </c>
      <c r="B159" s="2" t="s">
        <v>5929</v>
      </c>
      <c r="C159" s="2" t="s">
        <v>5930</v>
      </c>
      <c r="D159" s="2" t="s">
        <v>5931</v>
      </c>
      <c r="E159" s="17">
        <v>60028</v>
      </c>
    </row>
    <row r="160" spans="1:5" ht="30" x14ac:dyDescent="0.25">
      <c r="A160" s="2" t="s">
        <v>5574</v>
      </c>
      <c r="B160" s="2" t="s">
        <v>5932</v>
      </c>
      <c r="C160" s="2" t="s">
        <v>5933</v>
      </c>
      <c r="D160" s="2" t="s">
        <v>5931</v>
      </c>
      <c r="E160" s="17"/>
    </row>
    <row r="161" spans="1:5" ht="45" x14ac:dyDescent="0.25">
      <c r="A161" s="2" t="s">
        <v>5574</v>
      </c>
      <c r="B161" s="2" t="s">
        <v>5934</v>
      </c>
      <c r="C161" s="2" t="s">
        <v>5935</v>
      </c>
      <c r="D161" s="2" t="s">
        <v>5936</v>
      </c>
      <c r="E161">
        <v>14135</v>
      </c>
    </row>
    <row r="162" spans="1:5" ht="120" x14ac:dyDescent="0.25">
      <c r="A162" s="2" t="s">
        <v>5574</v>
      </c>
      <c r="B162" s="2" t="s">
        <v>430</v>
      </c>
      <c r="C162" s="2" t="s">
        <v>5937</v>
      </c>
      <c r="D162" s="2" t="s">
        <v>5938</v>
      </c>
      <c r="E162">
        <v>32631</v>
      </c>
    </row>
    <row r="163" spans="1:5" ht="60" x14ac:dyDescent="0.25">
      <c r="A163" s="2" t="s">
        <v>5574</v>
      </c>
      <c r="B163" s="2" t="s">
        <v>5939</v>
      </c>
      <c r="C163" s="2" t="s">
        <v>5940</v>
      </c>
      <c r="D163" s="2" t="s">
        <v>5941</v>
      </c>
      <c r="E163">
        <v>22620</v>
      </c>
    </row>
    <row r="164" spans="1:5" ht="30" x14ac:dyDescent="0.25">
      <c r="A164" s="2" t="s">
        <v>5574</v>
      </c>
      <c r="B164" s="2" t="s">
        <v>5942</v>
      </c>
      <c r="C164" s="2" t="s">
        <v>5943</v>
      </c>
      <c r="D164" s="2" t="s">
        <v>1068</v>
      </c>
      <c r="E164">
        <v>13918</v>
      </c>
    </row>
    <row r="165" spans="1:5" ht="30" x14ac:dyDescent="0.25">
      <c r="A165" s="2" t="s">
        <v>5574</v>
      </c>
      <c r="B165" s="2" t="s">
        <v>5944</v>
      </c>
      <c r="C165" s="2" t="s">
        <v>5945</v>
      </c>
      <c r="D165" s="2" t="s">
        <v>5946</v>
      </c>
      <c r="E165">
        <v>12168</v>
      </c>
    </row>
    <row r="166" spans="1:5" ht="30" x14ac:dyDescent="0.25">
      <c r="A166" s="2" t="s">
        <v>5574</v>
      </c>
      <c r="B166" s="15" t="s">
        <v>5947</v>
      </c>
      <c r="C166" s="2" t="s">
        <v>5948</v>
      </c>
      <c r="D166" s="2" t="s">
        <v>5949</v>
      </c>
      <c r="E166">
        <v>5500</v>
      </c>
    </row>
    <row r="167" spans="1:5" ht="45" x14ac:dyDescent="0.25">
      <c r="A167" s="2" t="s">
        <v>5574</v>
      </c>
      <c r="B167" s="15"/>
      <c r="C167" s="2" t="s">
        <v>5948</v>
      </c>
      <c r="D167" s="2" t="s">
        <v>5950</v>
      </c>
      <c r="E167">
        <v>29775</v>
      </c>
    </row>
    <row r="168" spans="1:5" ht="90" x14ac:dyDescent="0.25">
      <c r="A168" s="2" t="s">
        <v>5574</v>
      </c>
      <c r="B168" s="2" t="s">
        <v>5951</v>
      </c>
      <c r="C168" s="2" t="s">
        <v>5952</v>
      </c>
      <c r="D168" s="2" t="s">
        <v>5953</v>
      </c>
      <c r="E168">
        <v>24445</v>
      </c>
    </row>
    <row r="169" spans="1:5" ht="60" x14ac:dyDescent="0.25">
      <c r="A169" s="2" t="s">
        <v>5574</v>
      </c>
      <c r="B169" s="2" t="s">
        <v>2255</v>
      </c>
      <c r="C169" s="2" t="s">
        <v>5954</v>
      </c>
      <c r="D169" s="2" t="s">
        <v>5955</v>
      </c>
      <c r="E169">
        <v>27342</v>
      </c>
    </row>
    <row r="170" spans="1:5" ht="30" x14ac:dyDescent="0.25">
      <c r="A170" s="2" t="s">
        <v>5574</v>
      </c>
      <c r="B170" s="2" t="s">
        <v>5956</v>
      </c>
      <c r="C170" s="2" t="s">
        <v>5957</v>
      </c>
      <c r="D170" s="2" t="s">
        <v>5958</v>
      </c>
      <c r="E170">
        <v>10919</v>
      </c>
    </row>
    <row r="171" spans="1:5" ht="30" x14ac:dyDescent="0.25">
      <c r="A171" s="2" t="s">
        <v>5574</v>
      </c>
      <c r="B171" s="2" t="s">
        <v>5959</v>
      </c>
      <c r="C171" s="2" t="s">
        <v>5960</v>
      </c>
      <c r="D171" s="2" t="s">
        <v>5961</v>
      </c>
      <c r="E171">
        <v>64787</v>
      </c>
    </row>
    <row r="172" spans="1:5" ht="75" x14ac:dyDescent="0.25">
      <c r="A172" s="2" t="s">
        <v>5574</v>
      </c>
      <c r="B172" s="2" t="s">
        <v>5962</v>
      </c>
      <c r="C172" s="2" t="s">
        <v>5963</v>
      </c>
      <c r="D172" s="2" t="s">
        <v>5964</v>
      </c>
      <c r="E172">
        <v>24054</v>
      </c>
    </row>
    <row r="173" spans="1:5" ht="30" x14ac:dyDescent="0.25">
      <c r="A173" s="2" t="s">
        <v>5574</v>
      </c>
      <c r="B173" s="2" t="s">
        <v>5965</v>
      </c>
      <c r="C173" s="2" t="s">
        <v>5966</v>
      </c>
      <c r="D173" s="2" t="s">
        <v>5967</v>
      </c>
      <c r="E173">
        <v>17639</v>
      </c>
    </row>
    <row r="174" spans="1:5" ht="45" x14ac:dyDescent="0.25">
      <c r="A174" s="2" t="s">
        <v>5574</v>
      </c>
      <c r="B174" s="2" t="s">
        <v>5968</v>
      </c>
      <c r="C174" s="2" t="s">
        <v>5969</v>
      </c>
      <c r="D174" s="2" t="s">
        <v>5970</v>
      </c>
      <c r="E174">
        <v>35529</v>
      </c>
    </row>
    <row r="175" spans="1:5" ht="45" x14ac:dyDescent="0.25">
      <c r="A175" s="2" t="s">
        <v>5574</v>
      </c>
      <c r="B175" s="2" t="s">
        <v>332</v>
      </c>
      <c r="C175" s="2" t="s">
        <v>5971</v>
      </c>
      <c r="D175" s="2" t="s">
        <v>5972</v>
      </c>
      <c r="E175">
        <v>25421</v>
      </c>
    </row>
    <row r="176" spans="1:5" ht="30" x14ac:dyDescent="0.25">
      <c r="A176" s="2" t="s">
        <v>5574</v>
      </c>
      <c r="B176" s="2" t="s">
        <v>5973</v>
      </c>
      <c r="C176" s="2" t="s">
        <v>5974</v>
      </c>
      <c r="D176" s="2" t="s">
        <v>5975</v>
      </c>
      <c r="E176">
        <v>40000</v>
      </c>
    </row>
    <row r="177" spans="1:5" ht="30" x14ac:dyDescent="0.25">
      <c r="A177" s="2" t="s">
        <v>5574</v>
      </c>
      <c r="B177" s="2" t="s">
        <v>5976</v>
      </c>
      <c r="C177" s="2" t="s">
        <v>5977</v>
      </c>
      <c r="D177" s="2" t="s">
        <v>33</v>
      </c>
      <c r="E177">
        <v>20071.8</v>
      </c>
    </row>
    <row r="178" spans="1:5" ht="45" x14ac:dyDescent="0.25">
      <c r="A178" s="2" t="s">
        <v>5574</v>
      </c>
      <c r="B178" s="2" t="s">
        <v>4788</v>
      </c>
      <c r="C178" s="2" t="s">
        <v>5978</v>
      </c>
      <c r="D178" s="2" t="s">
        <v>5979</v>
      </c>
      <c r="E178">
        <v>24898</v>
      </c>
    </row>
    <row r="179" spans="1:5" ht="90" x14ac:dyDescent="0.25">
      <c r="A179" s="2" t="s">
        <v>5574</v>
      </c>
      <c r="B179" s="2" t="s">
        <v>5980</v>
      </c>
      <c r="C179" s="2" t="s">
        <v>5981</v>
      </c>
      <c r="D179" s="2" t="s">
        <v>5982</v>
      </c>
      <c r="E179">
        <v>20172</v>
      </c>
    </row>
    <row r="180" spans="1:5" ht="75" x14ac:dyDescent="0.25">
      <c r="A180" s="2" t="s">
        <v>5574</v>
      </c>
      <c r="B180" s="2" t="s">
        <v>5983</v>
      </c>
      <c r="C180" s="2" t="s">
        <v>5984</v>
      </c>
      <c r="D180" s="2" t="s">
        <v>5985</v>
      </c>
      <c r="E180">
        <v>24405</v>
      </c>
    </row>
    <row r="181" spans="1:5" ht="30" x14ac:dyDescent="0.25">
      <c r="A181" s="2" t="s">
        <v>5574</v>
      </c>
      <c r="B181" s="2" t="s">
        <v>5986</v>
      </c>
      <c r="C181" s="2" t="s">
        <v>5987</v>
      </c>
      <c r="D181" s="2" t="s">
        <v>1829</v>
      </c>
      <c r="E181">
        <v>17557</v>
      </c>
    </row>
    <row r="182" spans="1:5" ht="30" x14ac:dyDescent="0.25">
      <c r="A182" s="2" t="s">
        <v>5574</v>
      </c>
      <c r="B182" s="2" t="s">
        <v>5988</v>
      </c>
      <c r="C182" s="2" t="s">
        <v>5989</v>
      </c>
      <c r="D182" s="2" t="s">
        <v>5990</v>
      </c>
      <c r="E182">
        <v>13183</v>
      </c>
    </row>
    <row r="183" spans="1:5" ht="75" x14ac:dyDescent="0.25">
      <c r="A183" s="2" t="s">
        <v>5574</v>
      </c>
      <c r="B183" s="2" t="s">
        <v>5991</v>
      </c>
      <c r="C183" s="2" t="s">
        <v>5587</v>
      </c>
      <c r="D183" s="2" t="s">
        <v>5992</v>
      </c>
      <c r="E183">
        <v>20162</v>
      </c>
    </row>
    <row r="184" spans="1:5" ht="60" x14ac:dyDescent="0.25">
      <c r="A184" s="2" t="s">
        <v>5574</v>
      </c>
      <c r="B184" s="2" t="s">
        <v>5993</v>
      </c>
      <c r="C184" s="2" t="s">
        <v>5994</v>
      </c>
      <c r="D184" s="2" t="s">
        <v>5995</v>
      </c>
      <c r="E184">
        <v>17879</v>
      </c>
    </row>
    <row r="185" spans="1:5" ht="45" x14ac:dyDescent="0.25">
      <c r="A185" s="2" t="s">
        <v>5574</v>
      </c>
      <c r="B185" s="2" t="s">
        <v>5996</v>
      </c>
      <c r="C185" s="2" t="s">
        <v>5910</v>
      </c>
      <c r="D185" s="2" t="s">
        <v>5997</v>
      </c>
      <c r="E185">
        <v>27228</v>
      </c>
    </row>
    <row r="186" spans="1:5" ht="90" x14ac:dyDescent="0.25">
      <c r="A186" s="2" t="s">
        <v>5574</v>
      </c>
      <c r="B186" s="2" t="s">
        <v>5998</v>
      </c>
      <c r="C186" s="2" t="s">
        <v>5999</v>
      </c>
      <c r="D186" s="2" t="s">
        <v>6000</v>
      </c>
      <c r="E186">
        <v>25154</v>
      </c>
    </row>
    <row r="187" spans="1:5" ht="135" x14ac:dyDescent="0.25">
      <c r="A187" s="2" t="s">
        <v>5574</v>
      </c>
      <c r="B187" s="2" t="s">
        <v>6001</v>
      </c>
      <c r="C187" s="2" t="s">
        <v>6002</v>
      </c>
      <c r="D187" s="2" t="s">
        <v>6003</v>
      </c>
      <c r="E187">
        <v>20551</v>
      </c>
    </row>
    <row r="188" spans="1:5" ht="30" x14ac:dyDescent="0.25">
      <c r="A188" s="2" t="s">
        <v>5574</v>
      </c>
      <c r="B188" s="2" t="s">
        <v>1046</v>
      </c>
      <c r="C188" s="2" t="s">
        <v>6004</v>
      </c>
      <c r="D188" s="2" t="s">
        <v>215</v>
      </c>
      <c r="E188">
        <v>10000</v>
      </c>
    </row>
    <row r="189" spans="1:5" ht="45" x14ac:dyDescent="0.25">
      <c r="A189" s="2" t="s">
        <v>5574</v>
      </c>
      <c r="B189" s="2" t="s">
        <v>6005</v>
      </c>
      <c r="C189" s="2" t="s">
        <v>6006</v>
      </c>
      <c r="D189" s="2" t="s">
        <v>6007</v>
      </c>
      <c r="E189">
        <v>21213</v>
      </c>
    </row>
    <row r="190" spans="1:5" ht="45" x14ac:dyDescent="0.25">
      <c r="A190" s="2" t="s">
        <v>5574</v>
      </c>
      <c r="B190" s="2" t="s">
        <v>1432</v>
      </c>
      <c r="C190" s="2" t="s">
        <v>6008</v>
      </c>
      <c r="D190" s="2" t="s">
        <v>6009</v>
      </c>
      <c r="E190">
        <v>19830</v>
      </c>
    </row>
    <row r="191" spans="1:5" ht="30" x14ac:dyDescent="0.25">
      <c r="A191" s="2" t="s">
        <v>5574</v>
      </c>
      <c r="B191" s="15" t="s">
        <v>6010</v>
      </c>
      <c r="C191" s="2" t="s">
        <v>6011</v>
      </c>
      <c r="D191" s="2" t="s">
        <v>6012</v>
      </c>
      <c r="E191">
        <v>4452</v>
      </c>
    </row>
    <row r="192" spans="1:5" ht="60" x14ac:dyDescent="0.25">
      <c r="A192" s="2" t="s">
        <v>5574</v>
      </c>
      <c r="B192" s="15"/>
      <c r="C192" s="2" t="s">
        <v>6011</v>
      </c>
      <c r="D192" s="2" t="s">
        <v>6013</v>
      </c>
      <c r="E192">
        <v>7426</v>
      </c>
    </row>
    <row r="193" spans="1:5" ht="60" x14ac:dyDescent="0.25">
      <c r="A193" s="2" t="s">
        <v>5574</v>
      </c>
      <c r="B193" s="15"/>
      <c r="C193" s="2" t="s">
        <v>6011</v>
      </c>
      <c r="D193" s="2" t="s">
        <v>6014</v>
      </c>
      <c r="E193">
        <v>4125</v>
      </c>
    </row>
    <row r="194" spans="1:5" ht="30" x14ac:dyDescent="0.25">
      <c r="A194" s="2" t="s">
        <v>5574</v>
      </c>
      <c r="B194" s="15"/>
      <c r="C194" s="2" t="s">
        <v>6011</v>
      </c>
      <c r="D194" s="2" t="s">
        <v>6015</v>
      </c>
      <c r="E194">
        <v>5640</v>
      </c>
    </row>
    <row r="195" spans="1:5" ht="30" x14ac:dyDescent="0.25">
      <c r="A195" s="2" t="s">
        <v>5574</v>
      </c>
      <c r="B195" s="2" t="s">
        <v>6016</v>
      </c>
      <c r="C195" s="2" t="s">
        <v>6017</v>
      </c>
      <c r="D195" s="2" t="s">
        <v>6018</v>
      </c>
      <c r="E195">
        <v>24582</v>
      </c>
    </row>
    <row r="196" spans="1:5" ht="30" x14ac:dyDescent="0.25">
      <c r="A196" s="2" t="s">
        <v>5574</v>
      </c>
      <c r="B196" s="2" t="s">
        <v>6019</v>
      </c>
      <c r="C196" s="2" t="s">
        <v>5899</v>
      </c>
      <c r="D196" s="2" t="s">
        <v>6020</v>
      </c>
      <c r="E196">
        <v>22529</v>
      </c>
    </row>
    <row r="197" spans="1:5" ht="75" x14ac:dyDescent="0.25">
      <c r="A197" s="2" t="s">
        <v>5574</v>
      </c>
      <c r="B197" s="2" t="s">
        <v>6021</v>
      </c>
      <c r="C197" s="2" t="s">
        <v>5789</v>
      </c>
      <c r="D197" s="2" t="s">
        <v>6022</v>
      </c>
      <c r="E197">
        <v>24853</v>
      </c>
    </row>
    <row r="198" spans="1:5" ht="30" x14ac:dyDescent="0.25">
      <c r="A198" s="2" t="s">
        <v>5574</v>
      </c>
      <c r="B198" s="2" t="s">
        <v>6023</v>
      </c>
      <c r="C198" s="2" t="s">
        <v>6024</v>
      </c>
      <c r="D198" s="2" t="s">
        <v>960</v>
      </c>
      <c r="E198">
        <v>10009</v>
      </c>
    </row>
    <row r="199" spans="1:5" ht="30" x14ac:dyDescent="0.25">
      <c r="A199" s="2" t="s">
        <v>5574</v>
      </c>
      <c r="B199" s="2" t="s">
        <v>6025</v>
      </c>
      <c r="C199" s="2" t="s">
        <v>6026</v>
      </c>
      <c r="D199" s="2" t="s">
        <v>6027</v>
      </c>
      <c r="E199">
        <v>34121</v>
      </c>
    </row>
    <row r="200" spans="1:5" ht="75" x14ac:dyDescent="0.25">
      <c r="A200" s="2" t="s">
        <v>5574</v>
      </c>
      <c r="B200" s="2" t="s">
        <v>6028</v>
      </c>
      <c r="C200" s="2" t="s">
        <v>6029</v>
      </c>
      <c r="D200" s="2" t="s">
        <v>6030</v>
      </c>
      <c r="E200">
        <v>23477</v>
      </c>
    </row>
    <row r="201" spans="1:5" ht="45" x14ac:dyDescent="0.25">
      <c r="A201" s="2" t="s">
        <v>5574</v>
      </c>
      <c r="B201" s="2" t="s">
        <v>6031</v>
      </c>
      <c r="C201" s="2" t="s">
        <v>6032</v>
      </c>
      <c r="D201" s="2" t="s">
        <v>352</v>
      </c>
      <c r="E201">
        <v>19402</v>
      </c>
    </row>
    <row r="202" spans="1:5" ht="45" x14ac:dyDescent="0.25">
      <c r="A202" s="2" t="s">
        <v>5574</v>
      </c>
      <c r="B202" s="2" t="s">
        <v>6033</v>
      </c>
      <c r="C202" s="2" t="s">
        <v>5863</v>
      </c>
      <c r="D202" s="2" t="s">
        <v>1151</v>
      </c>
      <c r="E202">
        <v>16913</v>
      </c>
    </row>
    <row r="203" spans="1:5" ht="45" x14ac:dyDescent="0.25">
      <c r="A203" s="2" t="s">
        <v>5574</v>
      </c>
      <c r="B203" s="2" t="s">
        <v>5340</v>
      </c>
      <c r="C203" s="2" t="s">
        <v>6034</v>
      </c>
      <c r="D203" s="2" t="s">
        <v>6035</v>
      </c>
      <c r="E203">
        <v>22885</v>
      </c>
    </row>
    <row r="204" spans="1:5" ht="45" x14ac:dyDescent="0.25">
      <c r="A204" s="2" t="s">
        <v>5574</v>
      </c>
      <c r="B204" s="2" t="s">
        <v>6036</v>
      </c>
      <c r="C204" s="2" t="s">
        <v>6037</v>
      </c>
      <c r="D204" s="2" t="s">
        <v>6038</v>
      </c>
      <c r="E204" s="17">
        <v>82040</v>
      </c>
    </row>
    <row r="205" spans="1:5" ht="45" x14ac:dyDescent="0.25">
      <c r="A205" s="2" t="s">
        <v>5574</v>
      </c>
      <c r="B205" s="2" t="s">
        <v>6036</v>
      </c>
      <c r="C205" s="2" t="s">
        <v>6037</v>
      </c>
      <c r="D205" s="2" t="s">
        <v>6038</v>
      </c>
      <c r="E205" s="17"/>
    </row>
    <row r="206" spans="1:5" x14ac:dyDescent="0.25">
      <c r="A206" s="2" t="s">
        <v>5574</v>
      </c>
      <c r="B206" s="2" t="s">
        <v>3878</v>
      </c>
      <c r="C206" s="2" t="s">
        <v>6039</v>
      </c>
      <c r="D206" s="2" t="s">
        <v>5455</v>
      </c>
      <c r="E206">
        <v>37764</v>
      </c>
    </row>
    <row r="207" spans="1:5" ht="30" x14ac:dyDescent="0.25">
      <c r="A207" s="2" t="s">
        <v>5574</v>
      </c>
      <c r="B207" s="15" t="s">
        <v>6040</v>
      </c>
      <c r="C207" s="2" t="s">
        <v>5852</v>
      </c>
      <c r="D207" s="2" t="s">
        <v>6041</v>
      </c>
      <c r="E207" s="17">
        <v>13661</v>
      </c>
    </row>
    <row r="208" spans="1:5" ht="30" x14ac:dyDescent="0.25">
      <c r="A208" s="2" t="s">
        <v>5574</v>
      </c>
      <c r="B208" s="15"/>
      <c r="C208" s="2" t="s">
        <v>5852</v>
      </c>
      <c r="D208" s="2" t="s">
        <v>6041</v>
      </c>
      <c r="E208" s="17"/>
    </row>
    <row r="209" spans="1:5" ht="45" x14ac:dyDescent="0.25">
      <c r="A209" s="2" t="s">
        <v>5574</v>
      </c>
      <c r="B209" s="2" t="s">
        <v>6042</v>
      </c>
      <c r="C209" s="2" t="s">
        <v>6043</v>
      </c>
      <c r="D209" s="2" t="s">
        <v>352</v>
      </c>
      <c r="E209">
        <v>22161</v>
      </c>
    </row>
    <row r="210" spans="1:5" ht="45" x14ac:dyDescent="0.25">
      <c r="A210" s="2" t="s">
        <v>5574</v>
      </c>
      <c r="B210" s="2" t="s">
        <v>6044</v>
      </c>
      <c r="C210" s="2" t="s">
        <v>6045</v>
      </c>
      <c r="D210" s="2" t="s">
        <v>6046</v>
      </c>
      <c r="E210">
        <v>32814</v>
      </c>
    </row>
    <row r="211" spans="1:5" ht="60" x14ac:dyDescent="0.25">
      <c r="A211" s="2" t="s">
        <v>5574</v>
      </c>
      <c r="B211" s="2" t="s">
        <v>6047</v>
      </c>
      <c r="C211" s="2" t="s">
        <v>5789</v>
      </c>
      <c r="D211" s="2" t="s">
        <v>6048</v>
      </c>
      <c r="E211">
        <v>18624</v>
      </c>
    </row>
    <row r="212" spans="1:5" x14ac:dyDescent="0.25">
      <c r="A212" s="2" t="s">
        <v>5574</v>
      </c>
      <c r="B212" s="2" t="s">
        <v>358</v>
      </c>
      <c r="C212" s="2" t="s">
        <v>6049</v>
      </c>
      <c r="D212" s="2" t="s">
        <v>6050</v>
      </c>
      <c r="E212">
        <v>10000</v>
      </c>
    </row>
    <row r="213" spans="1:5" ht="30" x14ac:dyDescent="0.25">
      <c r="A213" s="2" t="s">
        <v>5574</v>
      </c>
      <c r="B213" s="2" t="s">
        <v>6051</v>
      </c>
      <c r="C213" s="2" t="s">
        <v>6052</v>
      </c>
      <c r="D213" s="2" t="s">
        <v>6053</v>
      </c>
      <c r="E213">
        <v>22634</v>
      </c>
    </row>
    <row r="214" spans="1:5" ht="105" x14ac:dyDescent="0.25">
      <c r="A214" s="2" t="s">
        <v>5574</v>
      </c>
      <c r="B214" s="2" t="s">
        <v>6054</v>
      </c>
      <c r="C214" s="2" t="s">
        <v>6055</v>
      </c>
      <c r="D214" s="2" t="s">
        <v>6056</v>
      </c>
      <c r="E214">
        <v>19923</v>
      </c>
    </row>
    <row r="215" spans="1:5" ht="30" x14ac:dyDescent="0.25">
      <c r="A215" s="2" t="s">
        <v>5574</v>
      </c>
      <c r="B215" s="2" t="s">
        <v>6057</v>
      </c>
      <c r="C215" s="2" t="s">
        <v>6058</v>
      </c>
      <c r="D215" s="2" t="s">
        <v>6059</v>
      </c>
      <c r="E215">
        <v>22979</v>
      </c>
    </row>
    <row r="216" spans="1:5" ht="45" x14ac:dyDescent="0.25">
      <c r="A216" s="2" t="s">
        <v>5574</v>
      </c>
      <c r="B216" s="15" t="s">
        <v>6060</v>
      </c>
      <c r="C216" s="2" t="s">
        <v>6061</v>
      </c>
      <c r="D216" s="2" t="s">
        <v>6062</v>
      </c>
      <c r="E216" s="17">
        <v>155037</v>
      </c>
    </row>
    <row r="217" spans="1:5" ht="45" x14ac:dyDescent="0.25">
      <c r="A217" s="2" t="s">
        <v>5574</v>
      </c>
      <c r="B217" s="15"/>
      <c r="C217" s="2" t="s">
        <v>6061</v>
      </c>
      <c r="D217" s="2" t="s">
        <v>6062</v>
      </c>
      <c r="E217" s="17"/>
    </row>
    <row r="218" spans="1:5" ht="45" x14ac:dyDescent="0.25">
      <c r="A218" s="2" t="s">
        <v>5574</v>
      </c>
      <c r="B218" s="15"/>
      <c r="C218" s="2" t="s">
        <v>6061</v>
      </c>
      <c r="D218" s="2" t="s">
        <v>6062</v>
      </c>
      <c r="E218" s="17"/>
    </row>
    <row r="219" spans="1:5" ht="45" x14ac:dyDescent="0.25">
      <c r="A219" s="2" t="s">
        <v>5574</v>
      </c>
      <c r="B219" s="15" t="s">
        <v>6063</v>
      </c>
      <c r="C219" s="2" t="s">
        <v>6064</v>
      </c>
      <c r="D219" s="2" t="s">
        <v>6062</v>
      </c>
      <c r="E219" s="17"/>
    </row>
    <row r="220" spans="1:5" ht="45" x14ac:dyDescent="0.25">
      <c r="A220" s="2" t="s">
        <v>5574</v>
      </c>
      <c r="B220" s="15"/>
      <c r="C220" s="2" t="s">
        <v>6064</v>
      </c>
      <c r="D220" s="2" t="s">
        <v>6062</v>
      </c>
      <c r="E220" s="17"/>
    </row>
    <row r="221" spans="1:5" ht="45" x14ac:dyDescent="0.25">
      <c r="A221" s="2" t="s">
        <v>5574</v>
      </c>
      <c r="B221" s="15"/>
      <c r="C221" s="2" t="s">
        <v>6064</v>
      </c>
      <c r="D221" s="2" t="s">
        <v>6062</v>
      </c>
      <c r="E221" s="17"/>
    </row>
    <row r="222" spans="1:5" ht="45" x14ac:dyDescent="0.25">
      <c r="A222" s="2" t="s">
        <v>5574</v>
      </c>
      <c r="B222" s="15"/>
      <c r="C222" s="2" t="s">
        <v>6064</v>
      </c>
      <c r="D222" s="2" t="s">
        <v>6062</v>
      </c>
      <c r="E222" s="17"/>
    </row>
    <row r="223" spans="1:5" ht="30" x14ac:dyDescent="0.25">
      <c r="A223" s="2" t="s">
        <v>5574</v>
      </c>
      <c r="B223" s="2" t="s">
        <v>382</v>
      </c>
      <c r="C223" s="2" t="s">
        <v>6065</v>
      </c>
      <c r="D223" s="2" t="s">
        <v>6066</v>
      </c>
      <c r="E223">
        <v>22071.14</v>
      </c>
    </row>
    <row r="224" spans="1:5" ht="45" x14ac:dyDescent="0.25">
      <c r="A224" s="2" t="s">
        <v>5574</v>
      </c>
      <c r="B224" s="2" t="s">
        <v>6067</v>
      </c>
      <c r="C224" s="2" t="s">
        <v>6068</v>
      </c>
      <c r="D224" s="2" t="s">
        <v>6069</v>
      </c>
      <c r="E224">
        <v>19193</v>
      </c>
    </row>
    <row r="225" spans="1:5" ht="75" x14ac:dyDescent="0.25">
      <c r="A225" s="2" t="s">
        <v>5574</v>
      </c>
      <c r="B225" s="2" t="s">
        <v>6070</v>
      </c>
      <c r="C225" s="2" t="s">
        <v>6071</v>
      </c>
      <c r="D225" s="2" t="s">
        <v>6072</v>
      </c>
      <c r="E225">
        <v>10498</v>
      </c>
    </row>
    <row r="226" spans="1:5" ht="75" x14ac:dyDescent="0.25">
      <c r="A226" s="2" t="s">
        <v>5574</v>
      </c>
      <c r="B226" s="2" t="s">
        <v>6073</v>
      </c>
      <c r="C226" s="2" t="s">
        <v>6074</v>
      </c>
      <c r="D226" s="2" t="s">
        <v>6075</v>
      </c>
      <c r="E226">
        <v>17745</v>
      </c>
    </row>
    <row r="227" spans="1:5" x14ac:dyDescent="0.25">
      <c r="A227" s="2" t="s">
        <v>5574</v>
      </c>
      <c r="B227" s="2" t="s">
        <v>6076</v>
      </c>
      <c r="C227" s="2" t="s">
        <v>6077</v>
      </c>
      <c r="D227" s="2" t="s">
        <v>6078</v>
      </c>
      <c r="E227">
        <v>16387</v>
      </c>
    </row>
    <row r="228" spans="1:5" ht="60" x14ac:dyDescent="0.25">
      <c r="A228" s="2" t="s">
        <v>5574</v>
      </c>
      <c r="B228" s="2" t="s">
        <v>6079</v>
      </c>
      <c r="C228" s="2" t="s">
        <v>6080</v>
      </c>
      <c r="D228" s="2" t="s">
        <v>6081</v>
      </c>
      <c r="E228">
        <v>16697</v>
      </c>
    </row>
    <row r="229" spans="1:5" ht="30" x14ac:dyDescent="0.25">
      <c r="A229" s="2" t="s">
        <v>5574</v>
      </c>
      <c r="B229" s="15" t="s">
        <v>3926</v>
      </c>
      <c r="C229" s="2" t="s">
        <v>6082</v>
      </c>
      <c r="D229" s="2" t="s">
        <v>6083</v>
      </c>
      <c r="E229">
        <v>12000</v>
      </c>
    </row>
    <row r="230" spans="1:5" ht="30" x14ac:dyDescent="0.25">
      <c r="A230" s="2" t="s">
        <v>5574</v>
      </c>
      <c r="B230" s="15"/>
      <c r="C230" s="2" t="s">
        <v>6082</v>
      </c>
      <c r="D230" s="2" t="s">
        <v>6084</v>
      </c>
      <c r="E230">
        <v>5836</v>
      </c>
    </row>
    <row r="231" spans="1:5" ht="90" x14ac:dyDescent="0.25">
      <c r="A231" s="2" t="s">
        <v>5574</v>
      </c>
      <c r="B231" s="2" t="s">
        <v>6085</v>
      </c>
      <c r="C231" s="2" t="s">
        <v>6086</v>
      </c>
      <c r="D231" s="2" t="s">
        <v>6087</v>
      </c>
      <c r="E231">
        <v>29240</v>
      </c>
    </row>
    <row r="232" spans="1:5" ht="45" x14ac:dyDescent="0.25">
      <c r="A232" s="2" t="s">
        <v>5574</v>
      </c>
      <c r="B232" s="2" t="s">
        <v>6088</v>
      </c>
      <c r="C232" s="2" t="s">
        <v>6089</v>
      </c>
      <c r="D232" s="2" t="s">
        <v>6090</v>
      </c>
      <c r="E232">
        <v>29550</v>
      </c>
    </row>
    <row r="233" spans="1:5" ht="75" x14ac:dyDescent="0.25">
      <c r="A233" s="2" t="s">
        <v>5574</v>
      </c>
      <c r="B233" s="2" t="s">
        <v>6091</v>
      </c>
      <c r="C233" s="2" t="s">
        <v>6092</v>
      </c>
      <c r="D233" s="2" t="s">
        <v>6093</v>
      </c>
      <c r="E233" s="17">
        <v>59532</v>
      </c>
    </row>
    <row r="234" spans="1:5" ht="75" x14ac:dyDescent="0.25">
      <c r="A234" s="2" t="s">
        <v>5574</v>
      </c>
      <c r="B234" s="2" t="s">
        <v>430</v>
      </c>
      <c r="C234" s="2" t="s">
        <v>6094</v>
      </c>
      <c r="D234" s="2" t="s">
        <v>6093</v>
      </c>
      <c r="E234" s="17"/>
    </row>
    <row r="235" spans="1:5" ht="60" x14ac:dyDescent="0.25">
      <c r="A235" s="2" t="s">
        <v>5574</v>
      </c>
      <c r="B235" s="2" t="s">
        <v>6085</v>
      </c>
      <c r="C235" s="2" t="s">
        <v>6095</v>
      </c>
      <c r="D235" s="2" t="s">
        <v>6096</v>
      </c>
      <c r="E235">
        <v>22377</v>
      </c>
    </row>
    <row r="236" spans="1:5" ht="60" x14ac:dyDescent="0.25">
      <c r="A236" s="2" t="s">
        <v>5574</v>
      </c>
      <c r="B236" s="2" t="s">
        <v>6097</v>
      </c>
      <c r="C236" s="2" t="s">
        <v>6098</v>
      </c>
      <c r="D236" s="2" t="s">
        <v>6099</v>
      </c>
      <c r="E236">
        <v>21177</v>
      </c>
    </row>
    <row r="237" spans="1:5" ht="75" x14ac:dyDescent="0.25">
      <c r="A237" s="2" t="s">
        <v>5574</v>
      </c>
      <c r="B237" s="2" t="s">
        <v>6100</v>
      </c>
      <c r="C237" s="2" t="s">
        <v>6101</v>
      </c>
      <c r="D237" s="2" t="s">
        <v>6102</v>
      </c>
      <c r="E237">
        <v>16547</v>
      </c>
    </row>
    <row r="238" spans="1:5" ht="120" x14ac:dyDescent="0.25">
      <c r="A238" s="2" t="s">
        <v>5574</v>
      </c>
      <c r="B238" s="2" t="s">
        <v>6103</v>
      </c>
      <c r="C238" s="2" t="s">
        <v>6104</v>
      </c>
      <c r="D238" s="2" t="s">
        <v>6105</v>
      </c>
      <c r="E238">
        <v>60563</v>
      </c>
    </row>
    <row r="239" spans="1:5" ht="30" x14ac:dyDescent="0.25">
      <c r="A239" s="2" t="s">
        <v>5574</v>
      </c>
      <c r="B239" s="2" t="s">
        <v>1258</v>
      </c>
      <c r="C239" s="2" t="s">
        <v>6106</v>
      </c>
      <c r="D239" s="2" t="s">
        <v>6107</v>
      </c>
      <c r="E239" s="17">
        <v>42359</v>
      </c>
    </row>
    <row r="240" spans="1:5" ht="30" x14ac:dyDescent="0.25">
      <c r="A240" s="2" t="s">
        <v>5574</v>
      </c>
      <c r="B240" s="2" t="s">
        <v>1258</v>
      </c>
      <c r="C240" s="2" t="s">
        <v>5581</v>
      </c>
      <c r="D240" s="2" t="s">
        <v>6107</v>
      </c>
      <c r="E240" s="17"/>
    </row>
    <row r="241" spans="1:5" ht="30" x14ac:dyDescent="0.25">
      <c r="A241" s="2" t="s">
        <v>5574</v>
      </c>
      <c r="B241" s="2" t="s">
        <v>6108</v>
      </c>
      <c r="C241" s="2" t="s">
        <v>6109</v>
      </c>
      <c r="D241" s="2" t="s">
        <v>467</v>
      </c>
      <c r="E241">
        <v>44504.43</v>
      </c>
    </row>
    <row r="242" spans="1:5" ht="30" x14ac:dyDescent="0.25">
      <c r="A242" s="2" t="s">
        <v>5574</v>
      </c>
      <c r="B242" s="2" t="s">
        <v>6110</v>
      </c>
      <c r="C242" s="2" t="s">
        <v>6111</v>
      </c>
      <c r="D242" s="2" t="s">
        <v>5157</v>
      </c>
      <c r="E242">
        <v>68982</v>
      </c>
    </row>
    <row r="243" spans="1:5" ht="30" x14ac:dyDescent="0.25">
      <c r="A243" s="2" t="s">
        <v>5574</v>
      </c>
      <c r="B243" s="2" t="s">
        <v>6112</v>
      </c>
      <c r="C243" s="2" t="s">
        <v>6113</v>
      </c>
      <c r="D243" s="2" t="s">
        <v>6114</v>
      </c>
      <c r="E243">
        <v>16349</v>
      </c>
    </row>
    <row r="244" spans="1:5" ht="75" x14ac:dyDescent="0.25">
      <c r="A244" s="2" t="s">
        <v>5574</v>
      </c>
      <c r="B244" s="2" t="s">
        <v>6115</v>
      </c>
      <c r="C244" s="2" t="s">
        <v>6116</v>
      </c>
      <c r="D244" s="2" t="s">
        <v>6117</v>
      </c>
      <c r="E244">
        <v>27053</v>
      </c>
    </row>
    <row r="245" spans="1:5" ht="30" x14ac:dyDescent="0.25">
      <c r="A245" s="2" t="s">
        <v>5574</v>
      </c>
      <c r="B245" s="2" t="s">
        <v>6118</v>
      </c>
      <c r="C245" s="2" t="s">
        <v>6119</v>
      </c>
      <c r="D245" s="2" t="s">
        <v>6120</v>
      </c>
      <c r="E245">
        <v>13807</v>
      </c>
    </row>
    <row r="246" spans="1:5" ht="60" x14ac:dyDescent="0.25">
      <c r="A246" s="2" t="s">
        <v>5574</v>
      </c>
      <c r="B246" s="2" t="s">
        <v>6121</v>
      </c>
      <c r="C246" s="2" t="s">
        <v>6122</v>
      </c>
      <c r="D246" s="2" t="s">
        <v>6123</v>
      </c>
      <c r="E246">
        <v>17671</v>
      </c>
    </row>
    <row r="247" spans="1:5" ht="60" x14ac:dyDescent="0.25">
      <c r="A247" s="2" t="s">
        <v>5574</v>
      </c>
      <c r="B247" s="2" t="s">
        <v>6124</v>
      </c>
      <c r="C247" s="2" t="s">
        <v>6125</v>
      </c>
      <c r="D247" s="2" t="s">
        <v>6126</v>
      </c>
      <c r="E247">
        <v>18036</v>
      </c>
    </row>
    <row r="248" spans="1:5" ht="30" x14ac:dyDescent="0.25">
      <c r="A248" s="2" t="s">
        <v>5574</v>
      </c>
      <c r="B248" s="2" t="s">
        <v>6127</v>
      </c>
      <c r="C248" s="2" t="s">
        <v>6128</v>
      </c>
      <c r="D248" s="2" t="s">
        <v>6129</v>
      </c>
      <c r="E248" s="17">
        <v>35777</v>
      </c>
    </row>
    <row r="249" spans="1:5" ht="30" x14ac:dyDescent="0.25">
      <c r="A249" s="2" t="s">
        <v>5574</v>
      </c>
      <c r="B249" s="2" t="s">
        <v>6130</v>
      </c>
      <c r="C249" s="2" t="s">
        <v>6128</v>
      </c>
      <c r="D249" s="2" t="s">
        <v>6129</v>
      </c>
      <c r="E249" s="17"/>
    </row>
    <row r="250" spans="1:5" ht="30" x14ac:dyDescent="0.25">
      <c r="A250" s="2" t="s">
        <v>5574</v>
      </c>
      <c r="B250" s="2" t="s">
        <v>6131</v>
      </c>
      <c r="C250" s="2" t="s">
        <v>6128</v>
      </c>
      <c r="D250" s="2" t="s">
        <v>6129</v>
      </c>
      <c r="E250" s="17"/>
    </row>
    <row r="251" spans="1:5" ht="30" x14ac:dyDescent="0.25">
      <c r="A251" s="2" t="s">
        <v>5574</v>
      </c>
      <c r="B251" s="2" t="s">
        <v>6132</v>
      </c>
      <c r="C251" s="2" t="s">
        <v>6133</v>
      </c>
      <c r="D251" s="2" t="s">
        <v>6129</v>
      </c>
      <c r="E251" s="17"/>
    </row>
    <row r="252" spans="1:5" ht="30" x14ac:dyDescent="0.25">
      <c r="A252" s="2" t="s">
        <v>5574</v>
      </c>
      <c r="B252" s="2" t="s">
        <v>6134</v>
      </c>
      <c r="C252" s="2" t="s">
        <v>6128</v>
      </c>
      <c r="D252" s="2" t="s">
        <v>6129</v>
      </c>
      <c r="E252" s="17"/>
    </row>
    <row r="253" spans="1:5" ht="30" x14ac:dyDescent="0.25">
      <c r="A253" s="2" t="s">
        <v>5574</v>
      </c>
      <c r="B253" s="2" t="s">
        <v>6135</v>
      </c>
      <c r="C253" s="2" t="s">
        <v>6128</v>
      </c>
      <c r="D253" s="2" t="s">
        <v>6129</v>
      </c>
      <c r="E253" s="17"/>
    </row>
    <row r="254" spans="1:5" ht="60" x14ac:dyDescent="0.25">
      <c r="A254" s="2" t="s">
        <v>5574</v>
      </c>
      <c r="B254" s="2" t="s">
        <v>6136</v>
      </c>
      <c r="C254" s="2" t="s">
        <v>6137</v>
      </c>
      <c r="D254" s="2" t="s">
        <v>6138</v>
      </c>
      <c r="E254">
        <v>84012</v>
      </c>
    </row>
    <row r="255" spans="1:5" ht="30" x14ac:dyDescent="0.25">
      <c r="A255" s="2" t="s">
        <v>5574</v>
      </c>
      <c r="B255" s="2" t="s">
        <v>6139</v>
      </c>
      <c r="C255" s="2" t="s">
        <v>6140</v>
      </c>
      <c r="D255" s="2" t="s">
        <v>6129</v>
      </c>
      <c r="E255" s="17">
        <v>36953</v>
      </c>
    </row>
    <row r="256" spans="1:5" ht="30" x14ac:dyDescent="0.25">
      <c r="A256" s="2" t="s">
        <v>5574</v>
      </c>
      <c r="B256" s="2" t="s">
        <v>6141</v>
      </c>
      <c r="C256" s="2" t="s">
        <v>6142</v>
      </c>
      <c r="D256" s="2" t="s">
        <v>6129</v>
      </c>
      <c r="E256" s="17"/>
    </row>
    <row r="257" spans="1:5" ht="45" x14ac:dyDescent="0.25">
      <c r="A257" s="2" t="s">
        <v>5574</v>
      </c>
      <c r="B257" s="2" t="s">
        <v>6143</v>
      </c>
      <c r="C257" s="2" t="s">
        <v>6144</v>
      </c>
      <c r="D257" s="2" t="s">
        <v>6145</v>
      </c>
      <c r="E257">
        <v>32168</v>
      </c>
    </row>
    <row r="258" spans="1:5" ht="75" x14ac:dyDescent="0.25">
      <c r="A258" s="2" t="s">
        <v>5574</v>
      </c>
      <c r="B258" s="2" t="s">
        <v>2255</v>
      </c>
      <c r="C258" s="2" t="s">
        <v>6146</v>
      </c>
      <c r="D258" s="2" t="s">
        <v>6147</v>
      </c>
      <c r="E258">
        <v>30886</v>
      </c>
    </row>
    <row r="259" spans="1:5" ht="105" x14ac:dyDescent="0.25">
      <c r="A259" s="2" t="s">
        <v>5574</v>
      </c>
      <c r="B259" s="2" t="s">
        <v>6148</v>
      </c>
      <c r="C259" s="2" t="s">
        <v>6149</v>
      </c>
      <c r="D259" s="2" t="s">
        <v>6150</v>
      </c>
      <c r="E259">
        <v>20081</v>
      </c>
    </row>
    <row r="260" spans="1:5" ht="60" x14ac:dyDescent="0.25">
      <c r="A260" s="2" t="s">
        <v>5574</v>
      </c>
      <c r="B260" s="2" t="s">
        <v>6151</v>
      </c>
      <c r="C260" s="2" t="s">
        <v>6152</v>
      </c>
      <c r="D260" s="2" t="s">
        <v>6153</v>
      </c>
      <c r="E260" s="17">
        <v>101811</v>
      </c>
    </row>
    <row r="261" spans="1:5" ht="60" x14ac:dyDescent="0.25">
      <c r="A261" s="2" t="s">
        <v>5574</v>
      </c>
      <c r="B261" s="2" t="s">
        <v>6154</v>
      </c>
      <c r="C261" s="2" t="s">
        <v>5963</v>
      </c>
      <c r="D261" s="2" t="s">
        <v>6153</v>
      </c>
      <c r="E261" s="17"/>
    </row>
    <row r="262" spans="1:5" ht="60" x14ac:dyDescent="0.25">
      <c r="A262" s="2" t="s">
        <v>5574</v>
      </c>
      <c r="B262" s="2" t="s">
        <v>6155</v>
      </c>
      <c r="C262" s="2" t="s">
        <v>6156</v>
      </c>
      <c r="D262" s="2" t="s">
        <v>6153</v>
      </c>
      <c r="E262" s="17"/>
    </row>
    <row r="263" spans="1:5" ht="60" x14ac:dyDescent="0.25">
      <c r="A263" s="2" t="s">
        <v>5574</v>
      </c>
      <c r="B263" s="2" t="s">
        <v>6157</v>
      </c>
      <c r="C263" s="2" t="s">
        <v>5899</v>
      </c>
      <c r="D263" s="2" t="s">
        <v>6153</v>
      </c>
      <c r="E263" s="17"/>
    </row>
    <row r="264" spans="1:5" ht="60" x14ac:dyDescent="0.25">
      <c r="A264" s="2" t="s">
        <v>5574</v>
      </c>
      <c r="B264" s="2" t="s">
        <v>6158</v>
      </c>
      <c r="C264" s="2" t="s">
        <v>5899</v>
      </c>
      <c r="D264" s="2" t="s">
        <v>6153</v>
      </c>
      <c r="E264" s="17"/>
    </row>
    <row r="265" spans="1:5" ht="60" x14ac:dyDescent="0.25">
      <c r="A265" s="2" t="s">
        <v>5574</v>
      </c>
      <c r="B265" s="2" t="s">
        <v>6159</v>
      </c>
      <c r="C265" s="2" t="s">
        <v>5963</v>
      </c>
      <c r="D265" s="2" t="s">
        <v>6153</v>
      </c>
      <c r="E265" s="17"/>
    </row>
    <row r="266" spans="1:5" ht="90" x14ac:dyDescent="0.25">
      <c r="A266" s="2" t="s">
        <v>5574</v>
      </c>
      <c r="B266" s="2" t="s">
        <v>6160</v>
      </c>
      <c r="C266" s="2" t="s">
        <v>6161</v>
      </c>
      <c r="D266" s="2" t="s">
        <v>6162</v>
      </c>
      <c r="E266">
        <v>18960</v>
      </c>
    </row>
    <row r="267" spans="1:5" ht="75" x14ac:dyDescent="0.25">
      <c r="A267" s="2" t="s">
        <v>5574</v>
      </c>
      <c r="B267" s="15" t="s">
        <v>6163</v>
      </c>
      <c r="C267" s="2" t="s">
        <v>6164</v>
      </c>
      <c r="D267" s="2" t="s">
        <v>6165</v>
      </c>
      <c r="E267">
        <v>18986</v>
      </c>
    </row>
    <row r="268" spans="1:5" ht="45" x14ac:dyDescent="0.25">
      <c r="A268" s="2" t="s">
        <v>5574</v>
      </c>
      <c r="B268" s="15"/>
      <c r="C268" s="2" t="s">
        <v>6164</v>
      </c>
      <c r="D268" s="2" t="s">
        <v>6166</v>
      </c>
      <c r="E268">
        <v>2250</v>
      </c>
    </row>
    <row r="269" spans="1:5" ht="60" x14ac:dyDescent="0.25">
      <c r="A269" s="2" t="s">
        <v>5574</v>
      </c>
      <c r="B269" s="15"/>
      <c r="C269" s="2" t="s">
        <v>6164</v>
      </c>
      <c r="D269" s="2" t="s">
        <v>6167</v>
      </c>
      <c r="E269">
        <v>25683</v>
      </c>
    </row>
    <row r="270" spans="1:5" ht="30" x14ac:dyDescent="0.25">
      <c r="A270" s="2" t="s">
        <v>5574</v>
      </c>
      <c r="B270" s="15"/>
      <c r="C270" s="2" t="s">
        <v>6164</v>
      </c>
      <c r="D270" s="2" t="s">
        <v>6168</v>
      </c>
      <c r="E270">
        <v>5444</v>
      </c>
    </row>
    <row r="271" spans="1:5" ht="30" x14ac:dyDescent="0.25">
      <c r="A271" s="2" t="s">
        <v>5574</v>
      </c>
      <c r="B271" s="15" t="s">
        <v>6169</v>
      </c>
      <c r="C271" s="2" t="s">
        <v>6170</v>
      </c>
      <c r="D271" s="2" t="s">
        <v>6168</v>
      </c>
      <c r="E271">
        <v>1950</v>
      </c>
    </row>
    <row r="272" spans="1:5" ht="75" x14ac:dyDescent="0.25">
      <c r="A272" s="2" t="s">
        <v>5574</v>
      </c>
      <c r="B272" s="15"/>
      <c r="C272" s="2" t="s">
        <v>6170</v>
      </c>
      <c r="D272" s="2" t="s">
        <v>6171</v>
      </c>
      <c r="E272">
        <v>12890</v>
      </c>
    </row>
    <row r="273" spans="1:5" ht="30" x14ac:dyDescent="0.25">
      <c r="A273" s="2" t="s">
        <v>5574</v>
      </c>
      <c r="B273" s="15"/>
      <c r="C273" s="2" t="s">
        <v>6170</v>
      </c>
      <c r="D273" s="2" t="s">
        <v>6172</v>
      </c>
      <c r="E273">
        <v>5581</v>
      </c>
    </row>
    <row r="274" spans="1:5" ht="75" x14ac:dyDescent="0.25">
      <c r="A274" s="2" t="s">
        <v>5574</v>
      </c>
      <c r="B274" s="15"/>
      <c r="C274" s="2" t="s">
        <v>6170</v>
      </c>
      <c r="D274" s="2" t="s">
        <v>6173</v>
      </c>
      <c r="E274">
        <v>7185</v>
      </c>
    </row>
    <row r="275" spans="1:5" ht="60" x14ac:dyDescent="0.25">
      <c r="A275" s="2" t="s">
        <v>5574</v>
      </c>
      <c r="B275" s="15" t="s">
        <v>6174</v>
      </c>
      <c r="C275" s="2" t="s">
        <v>6175</v>
      </c>
      <c r="D275" s="2" t="s">
        <v>6176</v>
      </c>
      <c r="E275">
        <v>28641</v>
      </c>
    </row>
    <row r="276" spans="1:5" ht="30" x14ac:dyDescent="0.25">
      <c r="A276" s="2" t="s">
        <v>5574</v>
      </c>
      <c r="B276" s="15"/>
      <c r="C276" s="2" t="s">
        <v>6175</v>
      </c>
      <c r="D276" s="2" t="s">
        <v>6177</v>
      </c>
      <c r="E276">
        <v>1671</v>
      </c>
    </row>
    <row r="277" spans="1:5" ht="75" x14ac:dyDescent="0.25">
      <c r="A277" s="2" t="s">
        <v>5574</v>
      </c>
      <c r="B277" s="15"/>
      <c r="C277" s="2" t="s">
        <v>6175</v>
      </c>
      <c r="D277" s="2" t="s">
        <v>6178</v>
      </c>
      <c r="E277">
        <v>12155</v>
      </c>
    </row>
    <row r="278" spans="1:5" ht="45" x14ac:dyDescent="0.25">
      <c r="A278" s="2" t="s">
        <v>5574</v>
      </c>
      <c r="B278" s="2" t="s">
        <v>6179</v>
      </c>
      <c r="C278" s="2" t="s">
        <v>6180</v>
      </c>
      <c r="D278" s="2" t="s">
        <v>6181</v>
      </c>
      <c r="E278">
        <v>17824</v>
      </c>
    </row>
    <row r="279" spans="1:5" ht="30" x14ac:dyDescent="0.25">
      <c r="A279" s="2" t="s">
        <v>5574</v>
      </c>
      <c r="B279" s="2" t="s">
        <v>628</v>
      </c>
      <c r="C279" s="2" t="s">
        <v>6037</v>
      </c>
      <c r="D279" s="2" t="s">
        <v>6182</v>
      </c>
      <c r="E279">
        <v>39600</v>
      </c>
    </row>
    <row r="280" spans="1:5" ht="30" x14ac:dyDescent="0.25">
      <c r="A280" s="2" t="s">
        <v>5574</v>
      </c>
      <c r="B280" s="2" t="s">
        <v>6183</v>
      </c>
      <c r="C280" s="2" t="s">
        <v>5899</v>
      </c>
      <c r="D280" s="2" t="s">
        <v>6184</v>
      </c>
      <c r="E280" s="17">
        <v>120671</v>
      </c>
    </row>
    <row r="281" spans="1:5" x14ac:dyDescent="0.25">
      <c r="A281" s="2" t="s">
        <v>5574</v>
      </c>
      <c r="B281" s="2" t="s">
        <v>6185</v>
      </c>
      <c r="C281" s="2" t="s">
        <v>5899</v>
      </c>
      <c r="D281" s="2" t="s">
        <v>6184</v>
      </c>
      <c r="E281" s="17"/>
    </row>
    <row r="282" spans="1:5" x14ac:dyDescent="0.25">
      <c r="A282" s="2" t="s">
        <v>5574</v>
      </c>
      <c r="B282" s="2" t="s">
        <v>6186</v>
      </c>
      <c r="C282" s="2" t="s">
        <v>5899</v>
      </c>
      <c r="D282" s="2" t="s">
        <v>6184</v>
      </c>
      <c r="E282" s="17"/>
    </row>
    <row r="283" spans="1:5" x14ac:dyDescent="0.25">
      <c r="A283" s="2" t="s">
        <v>5574</v>
      </c>
      <c r="B283" s="2" t="s">
        <v>6187</v>
      </c>
      <c r="C283" s="2" t="s">
        <v>5899</v>
      </c>
      <c r="D283" s="2" t="s">
        <v>6184</v>
      </c>
      <c r="E283" s="17"/>
    </row>
    <row r="284" spans="1:5" x14ac:dyDescent="0.25">
      <c r="A284" s="2" t="s">
        <v>5574</v>
      </c>
      <c r="B284" s="2" t="s">
        <v>6188</v>
      </c>
      <c r="C284" s="2" t="s">
        <v>5963</v>
      </c>
      <c r="D284" s="2" t="s">
        <v>6189</v>
      </c>
      <c r="E284">
        <v>23408</v>
      </c>
    </row>
    <row r="285" spans="1:5" ht="45" x14ac:dyDescent="0.25">
      <c r="A285" s="2" t="s">
        <v>5574</v>
      </c>
      <c r="B285" s="2" t="s">
        <v>6190</v>
      </c>
      <c r="C285" s="2" t="s">
        <v>6191</v>
      </c>
      <c r="D285" s="2" t="s">
        <v>6192</v>
      </c>
      <c r="E285">
        <v>28347</v>
      </c>
    </row>
    <row r="286" spans="1:5" ht="120" x14ac:dyDescent="0.25">
      <c r="A286" s="2" t="s">
        <v>5574</v>
      </c>
      <c r="B286" s="2" t="s">
        <v>6193</v>
      </c>
      <c r="C286" s="2" t="s">
        <v>6194</v>
      </c>
      <c r="D286" s="2" t="s">
        <v>6195</v>
      </c>
      <c r="E286" s="17">
        <v>21420</v>
      </c>
    </row>
    <row r="287" spans="1:5" ht="120" x14ac:dyDescent="0.25">
      <c r="A287" s="2" t="s">
        <v>5574</v>
      </c>
      <c r="B287" s="2" t="s">
        <v>6196</v>
      </c>
      <c r="C287" s="2" t="s">
        <v>6197</v>
      </c>
      <c r="D287" s="2" t="s">
        <v>6195</v>
      </c>
      <c r="E287" s="17"/>
    </row>
    <row r="288" spans="1:5" ht="30" x14ac:dyDescent="0.25">
      <c r="A288" s="2" t="s">
        <v>5574</v>
      </c>
      <c r="B288" s="2" t="s">
        <v>6198</v>
      </c>
      <c r="C288" s="2" t="s">
        <v>5960</v>
      </c>
      <c r="D288" s="2" t="s">
        <v>6199</v>
      </c>
      <c r="E288">
        <v>14653</v>
      </c>
    </row>
    <row r="289" spans="1:5" ht="75" x14ac:dyDescent="0.25">
      <c r="A289" s="2" t="s">
        <v>5574</v>
      </c>
      <c r="B289" s="2" t="s">
        <v>6200</v>
      </c>
      <c r="C289" s="2" t="s">
        <v>6201</v>
      </c>
      <c r="D289" s="2" t="s">
        <v>6202</v>
      </c>
      <c r="E289" s="17">
        <v>49965</v>
      </c>
    </row>
    <row r="290" spans="1:5" ht="75" x14ac:dyDescent="0.25">
      <c r="A290" s="2" t="s">
        <v>5574</v>
      </c>
      <c r="B290" s="2" t="s">
        <v>6203</v>
      </c>
      <c r="C290" s="2" t="s">
        <v>6204</v>
      </c>
      <c r="D290" s="2" t="s">
        <v>6202</v>
      </c>
      <c r="E290" s="17"/>
    </row>
    <row r="291" spans="1:5" ht="30" x14ac:dyDescent="0.25">
      <c r="A291" s="2" t="s">
        <v>5574</v>
      </c>
      <c r="B291" s="15" t="s">
        <v>6205</v>
      </c>
      <c r="C291" s="2" t="s">
        <v>6206</v>
      </c>
      <c r="D291" s="2" t="s">
        <v>6207</v>
      </c>
      <c r="E291" s="17">
        <v>93053</v>
      </c>
    </row>
    <row r="292" spans="1:5" ht="30" x14ac:dyDescent="0.25">
      <c r="A292" s="2" t="s">
        <v>5574</v>
      </c>
      <c r="B292" s="15"/>
      <c r="C292" s="2" t="s">
        <v>6206</v>
      </c>
      <c r="D292" s="2" t="s">
        <v>6207</v>
      </c>
      <c r="E292" s="17"/>
    </row>
    <row r="293" spans="1:5" ht="30" x14ac:dyDescent="0.25">
      <c r="A293" s="2" t="s">
        <v>5574</v>
      </c>
      <c r="B293" s="15"/>
      <c r="C293" s="2" t="s">
        <v>6206</v>
      </c>
      <c r="D293" s="2" t="s">
        <v>6207</v>
      </c>
      <c r="E293" s="17"/>
    </row>
    <row r="294" spans="1:5" ht="30" x14ac:dyDescent="0.25">
      <c r="A294" s="2" t="s">
        <v>5574</v>
      </c>
      <c r="B294" s="15" t="s">
        <v>6208</v>
      </c>
      <c r="C294" s="2" t="s">
        <v>6209</v>
      </c>
      <c r="D294" s="2" t="s">
        <v>6207</v>
      </c>
      <c r="E294" s="17"/>
    </row>
    <row r="295" spans="1:5" ht="30" x14ac:dyDescent="0.25">
      <c r="A295" s="2" t="s">
        <v>5574</v>
      </c>
      <c r="B295" s="15"/>
      <c r="C295" s="2" t="s">
        <v>6209</v>
      </c>
      <c r="D295" s="2" t="s">
        <v>6207</v>
      </c>
      <c r="E295" s="17"/>
    </row>
    <row r="296" spans="1:5" ht="30" x14ac:dyDescent="0.25">
      <c r="A296" s="2" t="s">
        <v>5574</v>
      </c>
      <c r="B296" s="15"/>
      <c r="C296" s="2" t="s">
        <v>6209</v>
      </c>
      <c r="D296" s="2" t="s">
        <v>6207</v>
      </c>
      <c r="E296" s="17"/>
    </row>
    <row r="297" spans="1:5" ht="90" x14ac:dyDescent="0.25">
      <c r="A297" s="2" t="s">
        <v>5574</v>
      </c>
      <c r="B297" s="2" t="s">
        <v>6210</v>
      </c>
      <c r="C297" s="2" t="s">
        <v>5877</v>
      </c>
      <c r="D297" s="2" t="s">
        <v>6211</v>
      </c>
      <c r="E297">
        <v>16500</v>
      </c>
    </row>
    <row r="298" spans="1:5" ht="75" x14ac:dyDescent="0.25">
      <c r="A298" s="2" t="s">
        <v>5574</v>
      </c>
      <c r="B298" s="2" t="s">
        <v>6212</v>
      </c>
      <c r="C298" s="2" t="s">
        <v>5899</v>
      </c>
      <c r="D298" s="2" t="s">
        <v>6213</v>
      </c>
      <c r="E298">
        <v>25508</v>
      </c>
    </row>
    <row r="299" spans="1:5" ht="120" x14ac:dyDescent="0.25">
      <c r="A299" s="2" t="s">
        <v>5574</v>
      </c>
      <c r="B299" s="2" t="s">
        <v>6214</v>
      </c>
      <c r="C299" s="2" t="s">
        <v>5581</v>
      </c>
      <c r="D299" s="2" t="s">
        <v>6215</v>
      </c>
      <c r="E299">
        <v>35005</v>
      </c>
    </row>
    <row r="300" spans="1:5" ht="60" x14ac:dyDescent="0.25">
      <c r="A300" s="2" t="s">
        <v>5574</v>
      </c>
      <c r="B300" s="2" t="s">
        <v>6216</v>
      </c>
      <c r="C300" s="2" t="s">
        <v>6217</v>
      </c>
      <c r="D300" s="2" t="s">
        <v>6218</v>
      </c>
      <c r="E300" s="17">
        <v>49404</v>
      </c>
    </row>
    <row r="301" spans="1:5" ht="60" x14ac:dyDescent="0.25">
      <c r="A301" s="2" t="s">
        <v>5574</v>
      </c>
      <c r="B301" s="2" t="s">
        <v>13</v>
      </c>
      <c r="C301" s="2" t="s">
        <v>6219</v>
      </c>
      <c r="D301" s="2" t="s">
        <v>6218</v>
      </c>
      <c r="E301" s="17"/>
    </row>
    <row r="302" spans="1:5" ht="60" x14ac:dyDescent="0.25">
      <c r="A302" s="2" t="s">
        <v>5574</v>
      </c>
      <c r="B302" s="2" t="s">
        <v>6220</v>
      </c>
      <c r="C302" s="2" t="s">
        <v>6221</v>
      </c>
      <c r="D302" s="2" t="s">
        <v>6218</v>
      </c>
      <c r="E302" s="17"/>
    </row>
    <row r="303" spans="1:5" ht="30" x14ac:dyDescent="0.25">
      <c r="A303" s="2" t="s">
        <v>5574</v>
      </c>
      <c r="B303" s="2" t="s">
        <v>6222</v>
      </c>
      <c r="C303" s="2" t="s">
        <v>6223</v>
      </c>
      <c r="D303" s="2" t="s">
        <v>6224</v>
      </c>
      <c r="E303">
        <v>17912</v>
      </c>
    </row>
    <row r="304" spans="1:5" ht="105" x14ac:dyDescent="0.25">
      <c r="A304" s="2" t="s">
        <v>5574</v>
      </c>
      <c r="B304" s="2" t="s">
        <v>6225</v>
      </c>
      <c r="C304" s="2" t="s">
        <v>5686</v>
      </c>
      <c r="D304" s="2" t="s">
        <v>6226</v>
      </c>
      <c r="E304">
        <v>140097</v>
      </c>
    </row>
    <row r="305" spans="1:5" ht="30" x14ac:dyDescent="0.25">
      <c r="A305" s="2" t="s">
        <v>5574</v>
      </c>
      <c r="B305" s="2" t="s">
        <v>6227</v>
      </c>
      <c r="C305" s="2" t="s">
        <v>6228</v>
      </c>
      <c r="D305" s="2" t="s">
        <v>6229</v>
      </c>
      <c r="E305">
        <v>11951</v>
      </c>
    </row>
    <row r="306" spans="1:5" ht="30" x14ac:dyDescent="0.25">
      <c r="A306" s="2" t="s">
        <v>5574</v>
      </c>
      <c r="B306" s="15" t="s">
        <v>6230</v>
      </c>
      <c r="C306" s="2" t="s">
        <v>6231</v>
      </c>
      <c r="D306" s="2" t="s">
        <v>6232</v>
      </c>
      <c r="E306">
        <v>3785</v>
      </c>
    </row>
    <row r="307" spans="1:5" ht="45" x14ac:dyDescent="0.25">
      <c r="A307" s="2" t="s">
        <v>5574</v>
      </c>
      <c r="B307" s="15"/>
      <c r="C307" s="2" t="s">
        <v>6231</v>
      </c>
      <c r="D307" s="2" t="s">
        <v>6233</v>
      </c>
      <c r="E307">
        <v>11345</v>
      </c>
    </row>
    <row r="308" spans="1:5" ht="45" x14ac:dyDescent="0.25">
      <c r="A308" s="2" t="s">
        <v>5574</v>
      </c>
      <c r="B308" s="2" t="s">
        <v>6234</v>
      </c>
      <c r="C308" s="2" t="s">
        <v>6194</v>
      </c>
      <c r="D308" s="2" t="s">
        <v>6235</v>
      </c>
      <c r="E308" s="17">
        <v>147440</v>
      </c>
    </row>
    <row r="309" spans="1:5" ht="45" x14ac:dyDescent="0.25">
      <c r="A309" s="2" t="s">
        <v>5574</v>
      </c>
      <c r="B309" s="2" t="s">
        <v>6236</v>
      </c>
      <c r="C309" s="2" t="s">
        <v>6237</v>
      </c>
      <c r="D309" s="2" t="s">
        <v>6235</v>
      </c>
      <c r="E309" s="17"/>
    </row>
    <row r="310" spans="1:5" ht="45" x14ac:dyDescent="0.25">
      <c r="A310" s="2" t="s">
        <v>5574</v>
      </c>
      <c r="B310" s="2" t="s">
        <v>496</v>
      </c>
      <c r="C310" s="2" t="s">
        <v>6238</v>
      </c>
      <c r="D310" s="2" t="s">
        <v>6235</v>
      </c>
      <c r="E310" s="17"/>
    </row>
    <row r="311" spans="1:5" ht="45" x14ac:dyDescent="0.25">
      <c r="A311" s="2" t="s">
        <v>5574</v>
      </c>
      <c r="B311" s="2" t="s">
        <v>6239</v>
      </c>
      <c r="C311" s="2" t="s">
        <v>6194</v>
      </c>
      <c r="D311" s="2" t="s">
        <v>6235</v>
      </c>
      <c r="E311" s="17"/>
    </row>
    <row r="312" spans="1:5" ht="75" x14ac:dyDescent="0.25">
      <c r="A312" s="2" t="s">
        <v>5574</v>
      </c>
      <c r="B312" s="2" t="s">
        <v>6240</v>
      </c>
      <c r="C312" s="2" t="s">
        <v>5892</v>
      </c>
      <c r="D312" s="2" t="s">
        <v>6241</v>
      </c>
      <c r="E312">
        <v>39337</v>
      </c>
    </row>
    <row r="313" spans="1:5" ht="105" x14ac:dyDescent="0.25">
      <c r="A313" s="2" t="s">
        <v>5574</v>
      </c>
      <c r="B313" s="2" t="s">
        <v>6242</v>
      </c>
      <c r="C313" s="2" t="s">
        <v>6243</v>
      </c>
      <c r="D313" s="2" t="s">
        <v>6244</v>
      </c>
      <c r="E313">
        <v>58574</v>
      </c>
    </row>
    <row r="314" spans="1:5" ht="30" x14ac:dyDescent="0.25">
      <c r="A314" s="2" t="s">
        <v>5574</v>
      </c>
      <c r="B314" s="15" t="s">
        <v>6245</v>
      </c>
      <c r="C314" s="2" t="s">
        <v>6246</v>
      </c>
      <c r="D314" s="2" t="s">
        <v>6247</v>
      </c>
      <c r="E314" s="17">
        <v>80621</v>
      </c>
    </row>
    <row r="315" spans="1:5" ht="30" x14ac:dyDescent="0.25">
      <c r="A315" s="2" t="s">
        <v>5574</v>
      </c>
      <c r="B315" s="15"/>
      <c r="C315" s="2" t="s">
        <v>6246</v>
      </c>
      <c r="D315" s="2" t="s">
        <v>6247</v>
      </c>
      <c r="E315" s="17"/>
    </row>
    <row r="316" spans="1:5" ht="30" x14ac:dyDescent="0.25">
      <c r="A316" s="2" t="s">
        <v>5574</v>
      </c>
      <c r="B316" s="15"/>
      <c r="C316" s="2" t="s">
        <v>6246</v>
      </c>
      <c r="D316" s="2" t="s">
        <v>6247</v>
      </c>
      <c r="E316" s="17"/>
    </row>
    <row r="317" spans="1:5" ht="30" x14ac:dyDescent="0.25">
      <c r="A317" s="2" t="s">
        <v>5574</v>
      </c>
      <c r="B317" s="15" t="s">
        <v>6248</v>
      </c>
      <c r="C317" s="2" t="s">
        <v>5915</v>
      </c>
      <c r="D317" s="2" t="s">
        <v>6247</v>
      </c>
      <c r="E317" s="17"/>
    </row>
    <row r="318" spans="1:5" ht="30" x14ac:dyDescent="0.25">
      <c r="A318" s="2" t="s">
        <v>5574</v>
      </c>
      <c r="B318" s="15"/>
      <c r="C318" s="2" t="s">
        <v>5915</v>
      </c>
      <c r="D318" s="2" t="s">
        <v>6247</v>
      </c>
      <c r="E318" s="17"/>
    </row>
    <row r="319" spans="1:5" ht="30" x14ac:dyDescent="0.25">
      <c r="A319" s="2" t="s">
        <v>5574</v>
      </c>
      <c r="B319" s="15"/>
      <c r="C319" s="2" t="s">
        <v>5915</v>
      </c>
      <c r="D319" s="2" t="s">
        <v>6247</v>
      </c>
      <c r="E319" s="17"/>
    </row>
    <row r="320" spans="1:5" ht="30" x14ac:dyDescent="0.25">
      <c r="A320" s="2" t="s">
        <v>5574</v>
      </c>
      <c r="B320" s="2" t="s">
        <v>6249</v>
      </c>
      <c r="C320" s="2" t="s">
        <v>5581</v>
      </c>
      <c r="D320" s="2" t="s">
        <v>6250</v>
      </c>
      <c r="E320" s="17">
        <v>130762</v>
      </c>
    </row>
    <row r="321" spans="1:5" ht="30" x14ac:dyDescent="0.25">
      <c r="A321" s="2" t="s">
        <v>5574</v>
      </c>
      <c r="B321" s="2" t="s">
        <v>6251</v>
      </c>
      <c r="C321" s="2" t="s">
        <v>6252</v>
      </c>
      <c r="D321" s="2" t="s">
        <v>6250</v>
      </c>
      <c r="E321" s="17"/>
    </row>
    <row r="322" spans="1:5" ht="30" x14ac:dyDescent="0.25">
      <c r="A322" s="2" t="s">
        <v>5574</v>
      </c>
      <c r="B322" s="2" t="s">
        <v>6253</v>
      </c>
      <c r="C322" s="2" t="s">
        <v>6254</v>
      </c>
      <c r="D322" s="2" t="s">
        <v>6250</v>
      </c>
      <c r="E322" s="17"/>
    </row>
    <row r="323" spans="1:5" ht="105" x14ac:dyDescent="0.25">
      <c r="A323" s="2" t="s">
        <v>5574</v>
      </c>
      <c r="B323" s="2" t="s">
        <v>6255</v>
      </c>
      <c r="C323" s="2" t="s">
        <v>5899</v>
      </c>
      <c r="D323" s="2" t="s">
        <v>6256</v>
      </c>
      <c r="E323">
        <v>20016</v>
      </c>
    </row>
    <row r="324" spans="1:5" ht="30" x14ac:dyDescent="0.25">
      <c r="A324" s="2" t="s">
        <v>5574</v>
      </c>
      <c r="B324" s="2" t="s">
        <v>6257</v>
      </c>
      <c r="C324" s="2" t="s">
        <v>6258</v>
      </c>
      <c r="D324" s="2" t="s">
        <v>6259</v>
      </c>
      <c r="E324">
        <v>27281</v>
      </c>
    </row>
    <row r="325" spans="1:5" ht="45" x14ac:dyDescent="0.25">
      <c r="A325" s="2" t="s">
        <v>5574</v>
      </c>
      <c r="B325" s="15" t="s">
        <v>6260</v>
      </c>
      <c r="C325" s="2" t="s">
        <v>5581</v>
      </c>
      <c r="D325" s="2" t="s">
        <v>6261</v>
      </c>
      <c r="E325">
        <v>13319</v>
      </c>
    </row>
    <row r="326" spans="1:5" ht="45" x14ac:dyDescent="0.25">
      <c r="A326" s="2" t="s">
        <v>5574</v>
      </c>
      <c r="B326" s="15"/>
      <c r="C326" s="2" t="s">
        <v>5581</v>
      </c>
      <c r="D326" s="2" t="s">
        <v>6262</v>
      </c>
      <c r="E326">
        <v>15546</v>
      </c>
    </row>
    <row r="327" spans="1:5" ht="45" x14ac:dyDescent="0.25">
      <c r="A327" s="2" t="s">
        <v>5574</v>
      </c>
      <c r="B327" s="15" t="s">
        <v>6263</v>
      </c>
      <c r="C327" s="2" t="s">
        <v>5581</v>
      </c>
      <c r="D327" s="2" t="s">
        <v>6262</v>
      </c>
      <c r="E327" s="17">
        <v>21577</v>
      </c>
    </row>
    <row r="328" spans="1:5" ht="45" x14ac:dyDescent="0.25">
      <c r="A328" s="2" t="s">
        <v>5574</v>
      </c>
      <c r="B328" s="15"/>
      <c r="C328" s="2" t="s">
        <v>5581</v>
      </c>
      <c r="D328" s="2" t="s">
        <v>6262</v>
      </c>
      <c r="E328" s="17"/>
    </row>
    <row r="329" spans="1:5" ht="60" x14ac:dyDescent="0.25">
      <c r="A329" s="2" t="s">
        <v>5574</v>
      </c>
      <c r="B329" s="2" t="s">
        <v>6264</v>
      </c>
      <c r="C329" s="2" t="s">
        <v>6265</v>
      </c>
      <c r="D329" s="2" t="s">
        <v>6266</v>
      </c>
      <c r="E329">
        <v>34533</v>
      </c>
    </row>
    <row r="330" spans="1:5" ht="60" x14ac:dyDescent="0.25">
      <c r="A330" s="2" t="s">
        <v>5574</v>
      </c>
      <c r="B330" s="2" t="s">
        <v>6267</v>
      </c>
      <c r="C330" s="2" t="s">
        <v>5789</v>
      </c>
      <c r="D330" s="2" t="s">
        <v>6268</v>
      </c>
      <c r="E330">
        <v>22769</v>
      </c>
    </row>
    <row r="331" spans="1:5" ht="60" x14ac:dyDescent="0.25">
      <c r="A331" s="2" t="s">
        <v>5574</v>
      </c>
      <c r="B331" s="2" t="s">
        <v>6269</v>
      </c>
      <c r="C331" s="2" t="s">
        <v>5732</v>
      </c>
      <c r="D331" s="2" t="s">
        <v>6270</v>
      </c>
      <c r="E331">
        <v>29604</v>
      </c>
    </row>
    <row r="332" spans="1:5" ht="60" customHeight="1" x14ac:dyDescent="0.25">
      <c r="A332" s="2" t="s">
        <v>5574</v>
      </c>
      <c r="B332" s="15" t="s">
        <v>6271</v>
      </c>
      <c r="C332" s="2" t="s">
        <v>6272</v>
      </c>
      <c r="D332" s="2" t="s">
        <v>6273</v>
      </c>
      <c r="E332">
        <v>826.32</v>
      </c>
    </row>
    <row r="333" spans="1:5" x14ac:dyDescent="0.25">
      <c r="A333" s="2" t="s">
        <v>5574</v>
      </c>
      <c r="B333" s="15"/>
      <c r="C333" s="2" t="s">
        <v>6272</v>
      </c>
      <c r="D333" s="2" t="s">
        <v>6274</v>
      </c>
      <c r="E333">
        <v>681.19</v>
      </c>
    </row>
    <row r="334" spans="1:5" ht="45" x14ac:dyDescent="0.25">
      <c r="A334" s="2" t="s">
        <v>5574</v>
      </c>
      <c r="B334" s="2" t="s">
        <v>6275</v>
      </c>
      <c r="C334" s="2" t="s">
        <v>6276</v>
      </c>
      <c r="D334" s="2" t="s">
        <v>6277</v>
      </c>
      <c r="E334">
        <v>90246</v>
      </c>
    </row>
    <row r="335" spans="1:5" ht="60" x14ac:dyDescent="0.25">
      <c r="A335" s="2" t="s">
        <v>5574</v>
      </c>
      <c r="B335" s="2" t="s">
        <v>6278</v>
      </c>
      <c r="C335" s="2" t="s">
        <v>6279</v>
      </c>
      <c r="D335" s="2" t="s">
        <v>6280</v>
      </c>
      <c r="E335">
        <v>14713</v>
      </c>
    </row>
    <row r="336" spans="1:5" ht="60" x14ac:dyDescent="0.25">
      <c r="A336" s="2" t="s">
        <v>5574</v>
      </c>
      <c r="B336" s="2" t="s">
        <v>6281</v>
      </c>
      <c r="C336" s="2" t="s">
        <v>6161</v>
      </c>
      <c r="D336" s="2" t="s">
        <v>6282</v>
      </c>
      <c r="E336">
        <v>37265</v>
      </c>
    </row>
    <row r="337" spans="1:5" ht="45" x14ac:dyDescent="0.25">
      <c r="A337" s="2" t="s">
        <v>5574</v>
      </c>
      <c r="B337" s="2" t="s">
        <v>6283</v>
      </c>
      <c r="C337" s="2" t="s">
        <v>5852</v>
      </c>
      <c r="D337" s="2" t="s">
        <v>352</v>
      </c>
      <c r="E337" s="17">
        <v>70405</v>
      </c>
    </row>
    <row r="338" spans="1:5" ht="45" x14ac:dyDescent="0.25">
      <c r="A338" s="2" t="s">
        <v>5574</v>
      </c>
      <c r="B338" s="2" t="s">
        <v>6284</v>
      </c>
      <c r="C338" s="2" t="s">
        <v>5852</v>
      </c>
      <c r="D338" s="2" t="s">
        <v>352</v>
      </c>
      <c r="E338" s="17"/>
    </row>
    <row r="339" spans="1:5" ht="30" x14ac:dyDescent="0.25">
      <c r="A339" s="2" t="s">
        <v>5574</v>
      </c>
      <c r="B339" s="2" t="s">
        <v>6285</v>
      </c>
      <c r="C339" s="2" t="s">
        <v>6286</v>
      </c>
      <c r="D339" s="2" t="s">
        <v>6287</v>
      </c>
      <c r="E339">
        <v>16632</v>
      </c>
    </row>
    <row r="340" spans="1:5" ht="60" x14ac:dyDescent="0.25">
      <c r="A340" s="2" t="s">
        <v>5574</v>
      </c>
      <c r="B340" s="2" t="s">
        <v>6288</v>
      </c>
      <c r="C340" s="2" t="s">
        <v>6289</v>
      </c>
      <c r="D340" s="2" t="s">
        <v>6290</v>
      </c>
      <c r="E340">
        <v>44150</v>
      </c>
    </row>
    <row r="341" spans="1:5" ht="90" x14ac:dyDescent="0.25">
      <c r="A341" s="2" t="s">
        <v>5574</v>
      </c>
      <c r="B341" s="2" t="s">
        <v>6291</v>
      </c>
      <c r="C341" s="2" t="s">
        <v>6292</v>
      </c>
      <c r="D341" s="2" t="s">
        <v>6293</v>
      </c>
      <c r="E341">
        <v>17604</v>
      </c>
    </row>
    <row r="342" spans="1:5" ht="60" x14ac:dyDescent="0.25">
      <c r="A342" s="2" t="s">
        <v>5574</v>
      </c>
      <c r="B342" s="2" t="s">
        <v>332</v>
      </c>
      <c r="C342" s="2" t="s">
        <v>6061</v>
      </c>
      <c r="D342" s="2" t="s">
        <v>6294</v>
      </c>
      <c r="E342">
        <v>37727</v>
      </c>
    </row>
    <row r="343" spans="1:5" ht="60" x14ac:dyDescent="0.25">
      <c r="A343" s="2" t="s">
        <v>5574</v>
      </c>
      <c r="B343" s="2" t="s">
        <v>6295</v>
      </c>
      <c r="C343" s="2" t="s">
        <v>6296</v>
      </c>
      <c r="D343" s="2" t="s">
        <v>6297</v>
      </c>
      <c r="E343">
        <v>82275</v>
      </c>
    </row>
    <row r="344" spans="1:5" ht="75" x14ac:dyDescent="0.25">
      <c r="A344" s="2" t="s">
        <v>5574</v>
      </c>
      <c r="B344" s="2" t="s">
        <v>6298</v>
      </c>
      <c r="C344" s="2" t="s">
        <v>5899</v>
      </c>
      <c r="D344" s="2" t="s">
        <v>6299</v>
      </c>
      <c r="E344" s="17">
        <v>157478</v>
      </c>
    </row>
    <row r="345" spans="1:5" ht="75" x14ac:dyDescent="0.25">
      <c r="A345" s="2" t="s">
        <v>5574</v>
      </c>
      <c r="B345" s="2" t="s">
        <v>6300</v>
      </c>
      <c r="C345" s="2" t="s">
        <v>6301</v>
      </c>
      <c r="D345" s="2" t="s">
        <v>6299</v>
      </c>
      <c r="E345" s="17"/>
    </row>
    <row r="346" spans="1:5" ht="75" x14ac:dyDescent="0.25">
      <c r="A346" s="2" t="s">
        <v>5574</v>
      </c>
      <c r="B346" s="2" t="s">
        <v>6302</v>
      </c>
      <c r="C346" s="2" t="s">
        <v>5897</v>
      </c>
      <c r="D346" s="2" t="s">
        <v>6299</v>
      </c>
      <c r="E346" s="17"/>
    </row>
    <row r="347" spans="1:5" ht="75" x14ac:dyDescent="0.25">
      <c r="A347" s="2" t="s">
        <v>5574</v>
      </c>
      <c r="B347" s="2" t="s">
        <v>6303</v>
      </c>
      <c r="C347" s="2" t="s">
        <v>5654</v>
      </c>
      <c r="D347" s="2" t="s">
        <v>6299</v>
      </c>
      <c r="E347" s="17"/>
    </row>
    <row r="348" spans="1:5" ht="75" x14ac:dyDescent="0.25">
      <c r="A348" s="2" t="s">
        <v>5574</v>
      </c>
      <c r="B348" s="2" t="s">
        <v>6304</v>
      </c>
      <c r="C348" s="2" t="s">
        <v>6305</v>
      </c>
      <c r="D348" s="2" t="s">
        <v>6299</v>
      </c>
      <c r="E348" s="17"/>
    </row>
    <row r="349" spans="1:5" ht="75" x14ac:dyDescent="0.25">
      <c r="A349" s="2" t="s">
        <v>5574</v>
      </c>
      <c r="B349" s="2" t="s">
        <v>6306</v>
      </c>
      <c r="C349" s="2" t="s">
        <v>6307</v>
      </c>
      <c r="D349" s="2" t="s">
        <v>6299</v>
      </c>
      <c r="E349" s="17"/>
    </row>
    <row r="350" spans="1:5" ht="75" x14ac:dyDescent="0.25">
      <c r="A350" s="2" t="s">
        <v>5574</v>
      </c>
      <c r="B350" s="2" t="s">
        <v>6308</v>
      </c>
      <c r="C350" s="2" t="s">
        <v>6309</v>
      </c>
      <c r="D350" s="2" t="s">
        <v>6299</v>
      </c>
      <c r="E350" s="17"/>
    </row>
    <row r="351" spans="1:5" ht="90" x14ac:dyDescent="0.25">
      <c r="A351" s="2" t="s">
        <v>5574</v>
      </c>
      <c r="B351" s="2" t="s">
        <v>6310</v>
      </c>
      <c r="C351" s="2" t="s">
        <v>5770</v>
      </c>
      <c r="D351" s="2" t="s">
        <v>6311</v>
      </c>
      <c r="E351">
        <v>146537</v>
      </c>
    </row>
    <row r="352" spans="1:5" ht="60" x14ac:dyDescent="0.25">
      <c r="A352" s="2" t="s">
        <v>5574</v>
      </c>
      <c r="B352" s="2" t="s">
        <v>6312</v>
      </c>
      <c r="C352" s="2" t="s">
        <v>6313</v>
      </c>
      <c r="D352" s="2" t="s">
        <v>6314</v>
      </c>
      <c r="E352">
        <v>31091</v>
      </c>
    </row>
    <row r="353" spans="1:5" ht="45" x14ac:dyDescent="0.25">
      <c r="A353" s="2" t="s">
        <v>5574</v>
      </c>
      <c r="B353" s="2" t="s">
        <v>6315</v>
      </c>
      <c r="C353" s="2" t="s">
        <v>6316</v>
      </c>
      <c r="D353" s="2" t="s">
        <v>1151</v>
      </c>
      <c r="E353" s="17">
        <v>66069</v>
      </c>
    </row>
    <row r="354" spans="1:5" ht="45" x14ac:dyDescent="0.25">
      <c r="A354" s="2" t="s">
        <v>5574</v>
      </c>
      <c r="B354" s="2" t="s">
        <v>6317</v>
      </c>
      <c r="C354" s="2" t="s">
        <v>6318</v>
      </c>
      <c r="D354" s="2" t="s">
        <v>1151</v>
      </c>
      <c r="E354" s="17"/>
    </row>
    <row r="355" spans="1:5" ht="30" x14ac:dyDescent="0.25">
      <c r="A355" s="2" t="s">
        <v>5574</v>
      </c>
      <c r="B355" s="2" t="s">
        <v>6319</v>
      </c>
      <c r="C355" s="2" t="s">
        <v>6292</v>
      </c>
      <c r="D355" s="2" t="s">
        <v>6320</v>
      </c>
      <c r="E355">
        <v>25000</v>
      </c>
    </row>
    <row r="356" spans="1:5" ht="45" x14ac:dyDescent="0.25">
      <c r="A356" s="2" t="s">
        <v>5574</v>
      </c>
      <c r="B356" s="2" t="s">
        <v>6321</v>
      </c>
      <c r="C356" s="2" t="s">
        <v>6322</v>
      </c>
      <c r="D356" s="2" t="s">
        <v>6323</v>
      </c>
      <c r="E356">
        <v>10000</v>
      </c>
    </row>
    <row r="357" spans="1:5" ht="45" x14ac:dyDescent="0.25">
      <c r="A357" s="2" t="s">
        <v>5574</v>
      </c>
      <c r="B357" s="2" t="s">
        <v>6324</v>
      </c>
      <c r="C357" s="2" t="s">
        <v>6325</v>
      </c>
      <c r="D357" s="2" t="s">
        <v>6326</v>
      </c>
      <c r="E357">
        <v>20911</v>
      </c>
    </row>
    <row r="358" spans="1:5" ht="45" x14ac:dyDescent="0.25">
      <c r="A358" s="2" t="s">
        <v>5574</v>
      </c>
      <c r="B358" s="2" t="s">
        <v>387</v>
      </c>
      <c r="C358" s="2" t="s">
        <v>6327</v>
      </c>
      <c r="D358" s="2" t="s">
        <v>6328</v>
      </c>
      <c r="E358">
        <v>10000</v>
      </c>
    </row>
    <row r="359" spans="1:5" ht="45" x14ac:dyDescent="0.25">
      <c r="A359" s="2" t="s">
        <v>5574</v>
      </c>
      <c r="B359" s="2" t="s">
        <v>3912</v>
      </c>
      <c r="C359" s="2" t="s">
        <v>6329</v>
      </c>
      <c r="D359" s="2" t="s">
        <v>6330</v>
      </c>
      <c r="E359">
        <v>63738.78</v>
      </c>
    </row>
    <row r="360" spans="1:5" ht="45" x14ac:dyDescent="0.25">
      <c r="A360" s="2" t="s">
        <v>5574</v>
      </c>
      <c r="B360" s="2" t="s">
        <v>6331</v>
      </c>
      <c r="C360" s="2" t="s">
        <v>6332</v>
      </c>
      <c r="D360" s="2" t="s">
        <v>6326</v>
      </c>
      <c r="E360">
        <v>49466</v>
      </c>
    </row>
    <row r="361" spans="1:5" ht="90" x14ac:dyDescent="0.25">
      <c r="A361" s="2" t="s">
        <v>5574</v>
      </c>
      <c r="B361" s="2" t="s">
        <v>6333</v>
      </c>
      <c r="C361" s="2" t="s">
        <v>5770</v>
      </c>
      <c r="D361" s="2" t="s">
        <v>6334</v>
      </c>
      <c r="E361" s="17">
        <v>58241</v>
      </c>
    </row>
    <row r="362" spans="1:5" ht="90" x14ac:dyDescent="0.25">
      <c r="A362" s="2" t="s">
        <v>5574</v>
      </c>
      <c r="B362" s="2" t="s">
        <v>6335</v>
      </c>
      <c r="C362" s="2" t="s">
        <v>5770</v>
      </c>
      <c r="D362" s="2" t="s">
        <v>6334</v>
      </c>
      <c r="E362" s="17"/>
    </row>
    <row r="363" spans="1:5" ht="30" x14ac:dyDescent="0.25">
      <c r="A363" s="2" t="s">
        <v>5574</v>
      </c>
      <c r="B363" s="2" t="s">
        <v>6336</v>
      </c>
      <c r="C363" s="2" t="s">
        <v>6337</v>
      </c>
      <c r="D363" s="2" t="s">
        <v>6338</v>
      </c>
      <c r="E363">
        <v>21114</v>
      </c>
    </row>
    <row r="364" spans="1:5" ht="30" x14ac:dyDescent="0.25">
      <c r="A364" s="2" t="s">
        <v>5574</v>
      </c>
      <c r="B364" s="2" t="s">
        <v>6339</v>
      </c>
      <c r="C364" s="2" t="s">
        <v>6340</v>
      </c>
      <c r="D364" s="2" t="s">
        <v>6341</v>
      </c>
      <c r="E364">
        <v>37728</v>
      </c>
    </row>
    <row r="365" spans="1:5" ht="45" x14ac:dyDescent="0.25">
      <c r="A365" s="2" t="s">
        <v>5574</v>
      </c>
      <c r="B365" s="2" t="s">
        <v>387</v>
      </c>
      <c r="C365" s="2" t="s">
        <v>6342</v>
      </c>
      <c r="D365" s="2" t="s">
        <v>6343</v>
      </c>
      <c r="E365">
        <v>10000</v>
      </c>
    </row>
    <row r="366" spans="1:5" ht="30" x14ac:dyDescent="0.25">
      <c r="A366" s="2" t="s">
        <v>5574</v>
      </c>
      <c r="B366" s="2" t="s">
        <v>6344</v>
      </c>
      <c r="C366" s="2" t="s">
        <v>6345</v>
      </c>
      <c r="D366" s="2" t="s">
        <v>6346</v>
      </c>
      <c r="E366">
        <v>12657</v>
      </c>
    </row>
    <row r="367" spans="1:5" ht="75" x14ac:dyDescent="0.25">
      <c r="A367" s="2" t="s">
        <v>5574</v>
      </c>
      <c r="B367" s="2" t="s">
        <v>1509</v>
      </c>
      <c r="C367" s="2" t="s">
        <v>5764</v>
      </c>
      <c r="D367" s="2" t="s">
        <v>6347</v>
      </c>
      <c r="E367">
        <v>20380</v>
      </c>
    </row>
    <row r="368" spans="1:5" x14ac:dyDescent="0.25">
      <c r="A368" s="2" t="s">
        <v>5574</v>
      </c>
      <c r="B368" s="2" t="s">
        <v>6348</v>
      </c>
      <c r="C368" s="2" t="s">
        <v>6349</v>
      </c>
      <c r="D368" s="2" t="s">
        <v>6350</v>
      </c>
      <c r="E368">
        <v>71483</v>
      </c>
    </row>
    <row r="369" spans="1:5" ht="75" x14ac:dyDescent="0.25">
      <c r="A369" s="2" t="s">
        <v>5574</v>
      </c>
      <c r="B369" s="2" t="s">
        <v>6351</v>
      </c>
      <c r="C369" s="2" t="s">
        <v>6352</v>
      </c>
      <c r="D369" s="2" t="s">
        <v>6353</v>
      </c>
      <c r="E369">
        <v>28320</v>
      </c>
    </row>
    <row r="370" spans="1:5" ht="45" x14ac:dyDescent="0.25">
      <c r="A370" s="2" t="s">
        <v>5574</v>
      </c>
      <c r="B370" s="2" t="s">
        <v>1509</v>
      </c>
      <c r="C370" s="2" t="s">
        <v>5789</v>
      </c>
      <c r="D370" s="2" t="s">
        <v>6354</v>
      </c>
      <c r="E370">
        <v>22005</v>
      </c>
    </row>
    <row r="371" spans="1:5" ht="30" x14ac:dyDescent="0.25">
      <c r="A371" s="2" t="s">
        <v>5574</v>
      </c>
      <c r="B371" s="2" t="s">
        <v>6355</v>
      </c>
      <c r="C371" s="2" t="s">
        <v>6356</v>
      </c>
      <c r="D371" s="2" t="s">
        <v>6357</v>
      </c>
      <c r="E371">
        <v>28122</v>
      </c>
    </row>
    <row r="372" spans="1:5" ht="45" x14ac:dyDescent="0.25">
      <c r="A372" s="2" t="s">
        <v>5574</v>
      </c>
      <c r="B372" s="2" t="s">
        <v>6358</v>
      </c>
      <c r="C372" s="2" t="s">
        <v>6359</v>
      </c>
      <c r="D372" s="2" t="s">
        <v>6360</v>
      </c>
      <c r="E372">
        <v>19567</v>
      </c>
    </row>
    <row r="373" spans="1:5" ht="75" x14ac:dyDescent="0.25">
      <c r="A373" s="2" t="s">
        <v>5574</v>
      </c>
      <c r="B373" s="15" t="s">
        <v>6361</v>
      </c>
      <c r="C373" s="2" t="s">
        <v>6362</v>
      </c>
      <c r="D373" s="2" t="s">
        <v>3296</v>
      </c>
      <c r="E373" s="17">
        <v>21227</v>
      </c>
    </row>
    <row r="374" spans="1:5" ht="75" x14ac:dyDescent="0.25">
      <c r="A374" s="2" t="s">
        <v>5574</v>
      </c>
      <c r="B374" s="15"/>
      <c r="C374" s="2" t="s">
        <v>6362</v>
      </c>
      <c r="D374" s="2" t="s">
        <v>3296</v>
      </c>
      <c r="E374" s="17"/>
    </row>
    <row r="375" spans="1:5" ht="75" x14ac:dyDescent="0.25">
      <c r="A375" s="2" t="s">
        <v>5574</v>
      </c>
      <c r="B375" s="15"/>
      <c r="C375" s="2" t="s">
        <v>6362</v>
      </c>
      <c r="D375" s="2" t="s">
        <v>3296</v>
      </c>
      <c r="E375" s="17"/>
    </row>
    <row r="376" spans="1:5" ht="75" x14ac:dyDescent="0.25">
      <c r="A376" s="2" t="s">
        <v>5574</v>
      </c>
      <c r="B376" s="15"/>
      <c r="C376" s="2" t="s">
        <v>6362</v>
      </c>
      <c r="D376" s="2" t="s">
        <v>3296</v>
      </c>
      <c r="E376" s="17"/>
    </row>
    <row r="377" spans="1:5" ht="45" x14ac:dyDescent="0.25">
      <c r="A377" s="2" t="s">
        <v>5574</v>
      </c>
      <c r="B377" s="2" t="s">
        <v>6363</v>
      </c>
      <c r="C377" s="2" t="s">
        <v>6364</v>
      </c>
      <c r="D377" s="2" t="s">
        <v>293</v>
      </c>
      <c r="E377">
        <v>18440</v>
      </c>
    </row>
    <row r="378" spans="1:5" ht="45" x14ac:dyDescent="0.25">
      <c r="A378" s="2" t="s">
        <v>5574</v>
      </c>
      <c r="B378" s="2" t="s">
        <v>6365</v>
      </c>
      <c r="C378" s="2" t="s">
        <v>6366</v>
      </c>
      <c r="D378" s="2" t="s">
        <v>6367</v>
      </c>
      <c r="E378">
        <v>22539</v>
      </c>
    </row>
    <row r="379" spans="1:5" ht="105" x14ac:dyDescent="0.25">
      <c r="A379" s="2" t="s">
        <v>5574</v>
      </c>
      <c r="B379" s="2" t="s">
        <v>5398</v>
      </c>
      <c r="C379" s="2" t="s">
        <v>5899</v>
      </c>
      <c r="D379" s="2" t="s">
        <v>6368</v>
      </c>
      <c r="E379" s="17">
        <v>111810</v>
      </c>
    </row>
    <row r="380" spans="1:5" ht="105" x14ac:dyDescent="0.25">
      <c r="A380" s="2" t="s">
        <v>5574</v>
      </c>
      <c r="B380" s="2" t="s">
        <v>6369</v>
      </c>
      <c r="C380" s="2" t="s">
        <v>6307</v>
      </c>
      <c r="D380" s="2" t="s">
        <v>6368</v>
      </c>
      <c r="E380" s="17"/>
    </row>
    <row r="381" spans="1:5" ht="30" x14ac:dyDescent="0.25">
      <c r="A381" s="2" t="s">
        <v>5574</v>
      </c>
      <c r="B381" s="2" t="s">
        <v>6370</v>
      </c>
      <c r="C381" s="2" t="s">
        <v>6371</v>
      </c>
      <c r="D381" s="2" t="s">
        <v>4171</v>
      </c>
      <c r="E381">
        <v>20473</v>
      </c>
    </row>
    <row r="382" spans="1:5" ht="45" x14ac:dyDescent="0.25">
      <c r="A382" s="2" t="s">
        <v>5574</v>
      </c>
      <c r="B382" s="2" t="s">
        <v>864</v>
      </c>
      <c r="C382" s="2" t="s">
        <v>168</v>
      </c>
      <c r="D382" s="2" t="s">
        <v>6372</v>
      </c>
      <c r="E382">
        <v>10708</v>
      </c>
    </row>
    <row r="383" spans="1:5" ht="150" x14ac:dyDescent="0.25">
      <c r="A383" s="2" t="s">
        <v>5574</v>
      </c>
      <c r="B383" s="2" t="s">
        <v>6373</v>
      </c>
      <c r="C383" s="2" t="s">
        <v>5773</v>
      </c>
      <c r="D383" s="2" t="s">
        <v>6374</v>
      </c>
      <c r="E383">
        <v>68564</v>
      </c>
    </row>
    <row r="384" spans="1:5" ht="75" x14ac:dyDescent="0.25">
      <c r="A384" s="2" t="s">
        <v>5574</v>
      </c>
      <c r="B384" s="2" t="s">
        <v>6375</v>
      </c>
      <c r="C384" s="2" t="s">
        <v>6146</v>
      </c>
      <c r="D384" s="2" t="s">
        <v>6376</v>
      </c>
      <c r="E384" s="17">
        <v>47197</v>
      </c>
    </row>
    <row r="385" spans="1:5" ht="75" x14ac:dyDescent="0.25">
      <c r="A385" s="2" t="s">
        <v>5574</v>
      </c>
      <c r="B385" s="2" t="s">
        <v>6377</v>
      </c>
      <c r="C385" s="2" t="s">
        <v>6146</v>
      </c>
      <c r="D385" s="2" t="s">
        <v>6376</v>
      </c>
      <c r="E385" s="17"/>
    </row>
    <row r="386" spans="1:5" ht="75" x14ac:dyDescent="0.25">
      <c r="A386" s="2" t="s">
        <v>5574</v>
      </c>
      <c r="B386" s="2" t="s">
        <v>6378</v>
      </c>
      <c r="C386" s="2" t="s">
        <v>6146</v>
      </c>
      <c r="D386" s="2" t="s">
        <v>6376</v>
      </c>
      <c r="E386" s="17"/>
    </row>
    <row r="387" spans="1:5" ht="45" x14ac:dyDescent="0.25">
      <c r="A387" s="2" t="s">
        <v>5574</v>
      </c>
      <c r="B387" s="2" t="s">
        <v>6379</v>
      </c>
      <c r="C387" s="2" t="s">
        <v>6380</v>
      </c>
      <c r="D387" s="2" t="s">
        <v>6381</v>
      </c>
      <c r="E387">
        <v>18299</v>
      </c>
    </row>
    <row r="388" spans="1:5" ht="75" x14ac:dyDescent="0.25">
      <c r="A388" s="2" t="s">
        <v>5574</v>
      </c>
      <c r="B388" s="2" t="s">
        <v>6382</v>
      </c>
      <c r="C388" s="2" t="s">
        <v>6194</v>
      </c>
      <c r="D388" s="2" t="s">
        <v>6383</v>
      </c>
      <c r="E388">
        <v>48387</v>
      </c>
    </row>
    <row r="389" spans="1:5" ht="135" x14ac:dyDescent="0.25">
      <c r="A389" s="2" t="s">
        <v>5574</v>
      </c>
      <c r="B389" s="2" t="s">
        <v>6384</v>
      </c>
      <c r="C389" s="2" t="s">
        <v>6385</v>
      </c>
      <c r="D389" s="2" t="s">
        <v>6386</v>
      </c>
      <c r="E389">
        <v>18752</v>
      </c>
    </row>
    <row r="390" spans="1:5" ht="30" x14ac:dyDescent="0.25">
      <c r="A390" s="2" t="s">
        <v>5574</v>
      </c>
      <c r="B390" s="2" t="s">
        <v>6387</v>
      </c>
      <c r="C390" s="2" t="s">
        <v>6388</v>
      </c>
      <c r="D390" s="2" t="s">
        <v>6389</v>
      </c>
      <c r="E390">
        <v>10000</v>
      </c>
    </row>
    <row r="391" spans="1:5" x14ac:dyDescent="0.25">
      <c r="A391" s="2" t="s">
        <v>5574</v>
      </c>
      <c r="B391" s="2" t="s">
        <v>6390</v>
      </c>
      <c r="C391" s="2" t="s">
        <v>6391</v>
      </c>
      <c r="D391" s="2" t="s">
        <v>6392</v>
      </c>
      <c r="E391">
        <v>11408</v>
      </c>
    </row>
    <row r="392" spans="1:5" ht="60" x14ac:dyDescent="0.25">
      <c r="A392" s="2" t="s">
        <v>5574</v>
      </c>
      <c r="B392" s="2" t="s">
        <v>6393</v>
      </c>
      <c r="C392" s="2" t="s">
        <v>6394</v>
      </c>
      <c r="D392" s="2" t="s">
        <v>6395</v>
      </c>
      <c r="E392">
        <v>17715</v>
      </c>
    </row>
    <row r="393" spans="1:5" ht="60" x14ac:dyDescent="0.25">
      <c r="A393" s="2" t="s">
        <v>5574</v>
      </c>
      <c r="B393" s="2" t="s">
        <v>6396</v>
      </c>
      <c r="C393" s="2" t="s">
        <v>6252</v>
      </c>
      <c r="D393" s="2" t="s">
        <v>6397</v>
      </c>
      <c r="E393" s="17">
        <v>39884</v>
      </c>
    </row>
    <row r="394" spans="1:5" ht="60" x14ac:dyDescent="0.25">
      <c r="A394" s="2" t="s">
        <v>5574</v>
      </c>
      <c r="B394" s="2" t="s">
        <v>6398</v>
      </c>
      <c r="C394" s="2" t="s">
        <v>6252</v>
      </c>
      <c r="D394" s="2" t="s">
        <v>6397</v>
      </c>
      <c r="E394" s="17"/>
    </row>
    <row r="395" spans="1:5" ht="90" x14ac:dyDescent="0.25">
      <c r="A395" s="2" t="s">
        <v>5574</v>
      </c>
      <c r="B395" s="2" t="s">
        <v>6399</v>
      </c>
      <c r="C395" s="2" t="s">
        <v>6400</v>
      </c>
      <c r="D395" s="2" t="s">
        <v>6401</v>
      </c>
      <c r="E395">
        <v>19015</v>
      </c>
    </row>
    <row r="396" spans="1:5" ht="30" x14ac:dyDescent="0.25">
      <c r="A396" s="2" t="s">
        <v>5574</v>
      </c>
      <c r="B396" s="2" t="s">
        <v>6402</v>
      </c>
      <c r="C396" s="2" t="s">
        <v>6403</v>
      </c>
      <c r="D396" s="2" t="s">
        <v>6404</v>
      </c>
      <c r="E396">
        <v>18075</v>
      </c>
    </row>
    <row r="397" spans="1:5" x14ac:dyDescent="0.25">
      <c r="A397" s="2" t="s">
        <v>5574</v>
      </c>
      <c r="B397" s="2" t="s">
        <v>6405</v>
      </c>
      <c r="C397" s="2" t="s">
        <v>6406</v>
      </c>
      <c r="D397" s="2" t="s">
        <v>6407</v>
      </c>
      <c r="E397" s="17">
        <v>61771</v>
      </c>
    </row>
    <row r="398" spans="1:5" ht="30" x14ac:dyDescent="0.25">
      <c r="A398" s="2" t="s">
        <v>5574</v>
      </c>
      <c r="B398" s="2" t="s">
        <v>6408</v>
      </c>
      <c r="C398" s="2" t="s">
        <v>6409</v>
      </c>
      <c r="D398" s="2" t="s">
        <v>6407</v>
      </c>
      <c r="E398" s="17"/>
    </row>
    <row r="399" spans="1:5" x14ac:dyDescent="0.25">
      <c r="A399" s="2" t="s">
        <v>5574</v>
      </c>
      <c r="B399" s="2" t="s">
        <v>6410</v>
      </c>
      <c r="C399" s="2" t="s">
        <v>6411</v>
      </c>
      <c r="D399" s="2" t="s">
        <v>6407</v>
      </c>
      <c r="E399" s="17"/>
    </row>
    <row r="400" spans="1:5" ht="30" x14ac:dyDescent="0.25">
      <c r="A400" s="2" t="s">
        <v>5574</v>
      </c>
      <c r="B400" s="2" t="s">
        <v>6412</v>
      </c>
      <c r="C400" s="2" t="s">
        <v>6413</v>
      </c>
      <c r="D400" s="2" t="s">
        <v>6407</v>
      </c>
      <c r="E400" s="17"/>
    </row>
    <row r="401" spans="1:5" ht="30" x14ac:dyDescent="0.25">
      <c r="A401" s="2" t="s">
        <v>5574</v>
      </c>
      <c r="B401" s="15" t="s">
        <v>6414</v>
      </c>
      <c r="C401" s="2" t="s">
        <v>6415</v>
      </c>
      <c r="D401" s="2" t="s">
        <v>6416</v>
      </c>
      <c r="E401">
        <v>3170</v>
      </c>
    </row>
    <row r="402" spans="1:5" x14ac:dyDescent="0.25">
      <c r="A402" s="2" t="s">
        <v>5574</v>
      </c>
      <c r="B402" s="15"/>
      <c r="C402" s="2" t="s">
        <v>6415</v>
      </c>
      <c r="D402" s="2" t="s">
        <v>6417</v>
      </c>
      <c r="E402">
        <v>9990</v>
      </c>
    </row>
    <row r="403" spans="1:5" x14ac:dyDescent="0.25">
      <c r="A403" s="2" t="s">
        <v>5574</v>
      </c>
      <c r="B403" s="15"/>
      <c r="C403" s="2" t="s">
        <v>6415</v>
      </c>
      <c r="D403" s="2" t="s">
        <v>6418</v>
      </c>
      <c r="E403">
        <v>6024</v>
      </c>
    </row>
    <row r="404" spans="1:5" ht="45" x14ac:dyDescent="0.25">
      <c r="A404" s="2" t="s">
        <v>5574</v>
      </c>
      <c r="B404" s="2" t="s">
        <v>1104</v>
      </c>
      <c r="C404" s="2" t="s">
        <v>6419</v>
      </c>
      <c r="D404" s="2" t="s">
        <v>1771</v>
      </c>
      <c r="E404">
        <v>18009</v>
      </c>
    </row>
    <row r="405" spans="1:5" ht="30" x14ac:dyDescent="0.25">
      <c r="A405" s="2" t="s">
        <v>5574</v>
      </c>
      <c r="B405" s="15" t="s">
        <v>6420</v>
      </c>
      <c r="C405" s="2" t="s">
        <v>6421</v>
      </c>
      <c r="D405" s="2" t="s">
        <v>6422</v>
      </c>
      <c r="E405" s="17">
        <v>16075</v>
      </c>
    </row>
    <row r="406" spans="1:5" ht="30" x14ac:dyDescent="0.25">
      <c r="A406" s="2" t="s">
        <v>5574</v>
      </c>
      <c r="B406" s="15"/>
      <c r="C406" s="2" t="s">
        <v>6421</v>
      </c>
      <c r="D406" s="2" t="s">
        <v>6422</v>
      </c>
      <c r="E406" s="17"/>
    </row>
    <row r="407" spans="1:5" ht="45" x14ac:dyDescent="0.25">
      <c r="A407" s="2" t="s">
        <v>5574</v>
      </c>
      <c r="B407" s="2" t="s">
        <v>382</v>
      </c>
      <c r="C407" s="2" t="s">
        <v>6423</v>
      </c>
      <c r="D407" s="2" t="s">
        <v>6424</v>
      </c>
      <c r="E407">
        <v>10706</v>
      </c>
    </row>
    <row r="408" spans="1:5" ht="60" x14ac:dyDescent="0.25">
      <c r="A408" s="2" t="s">
        <v>5574</v>
      </c>
      <c r="B408" s="2" t="s">
        <v>6425</v>
      </c>
      <c r="C408" s="2" t="s">
        <v>6426</v>
      </c>
      <c r="D408" s="2" t="s">
        <v>6427</v>
      </c>
      <c r="E408">
        <v>20332</v>
      </c>
    </row>
    <row r="409" spans="1:5" ht="30" x14ac:dyDescent="0.25">
      <c r="A409" s="2" t="s">
        <v>5574</v>
      </c>
      <c r="B409" s="2" t="s">
        <v>387</v>
      </c>
      <c r="C409" s="2" t="s">
        <v>6428</v>
      </c>
      <c r="D409" s="2" t="s">
        <v>6429</v>
      </c>
      <c r="E409">
        <v>11260</v>
      </c>
    </row>
    <row r="410" spans="1:5" ht="30" x14ac:dyDescent="0.25">
      <c r="A410" s="2" t="s">
        <v>5574</v>
      </c>
      <c r="B410" s="2" t="s">
        <v>6430</v>
      </c>
      <c r="C410" s="2" t="s">
        <v>6431</v>
      </c>
      <c r="D410" s="2" t="s">
        <v>6432</v>
      </c>
      <c r="E410">
        <v>16341</v>
      </c>
    </row>
    <row r="411" spans="1:5" ht="30" x14ac:dyDescent="0.25">
      <c r="A411" s="2" t="s">
        <v>5574</v>
      </c>
      <c r="B411" s="2" t="s">
        <v>2405</v>
      </c>
      <c r="C411" s="2" t="s">
        <v>6433</v>
      </c>
      <c r="D411" s="2" t="s">
        <v>1477</v>
      </c>
      <c r="E411">
        <v>17340</v>
      </c>
    </row>
    <row r="412" spans="1:5" ht="60" x14ac:dyDescent="0.25">
      <c r="A412" s="2" t="s">
        <v>5574</v>
      </c>
      <c r="B412" s="15" t="s">
        <v>6434</v>
      </c>
      <c r="C412" s="2" t="s">
        <v>5749</v>
      </c>
      <c r="D412" s="2" t="s">
        <v>6435</v>
      </c>
      <c r="E412" s="17">
        <v>56981</v>
      </c>
    </row>
    <row r="413" spans="1:5" ht="60" x14ac:dyDescent="0.25">
      <c r="A413" s="2" t="s">
        <v>5574</v>
      </c>
      <c r="B413" s="15"/>
      <c r="C413" s="2" t="s">
        <v>5749</v>
      </c>
      <c r="D413" s="2" t="s">
        <v>6435</v>
      </c>
      <c r="E413" s="17"/>
    </row>
    <row r="414" spans="1:5" ht="60" x14ac:dyDescent="0.25">
      <c r="A414" s="2" t="s">
        <v>5574</v>
      </c>
      <c r="B414" s="15"/>
      <c r="C414" s="2" t="s">
        <v>5749</v>
      </c>
      <c r="D414" s="2" t="s">
        <v>6435</v>
      </c>
      <c r="E414" s="17"/>
    </row>
    <row r="415" spans="1:5" ht="60" x14ac:dyDescent="0.25">
      <c r="A415" s="2" t="s">
        <v>5574</v>
      </c>
      <c r="B415" s="15"/>
      <c r="C415" s="2" t="s">
        <v>5749</v>
      </c>
      <c r="D415" s="2" t="s">
        <v>6435</v>
      </c>
      <c r="E415" s="17"/>
    </row>
    <row r="416" spans="1:5" ht="60" x14ac:dyDescent="0.25">
      <c r="A416" s="2" t="s">
        <v>5574</v>
      </c>
      <c r="B416" s="15"/>
      <c r="C416" s="2" t="s">
        <v>5749</v>
      </c>
      <c r="D416" s="2" t="s">
        <v>6435</v>
      </c>
      <c r="E416" s="17"/>
    </row>
    <row r="417" spans="1:5" ht="60" x14ac:dyDescent="0.25">
      <c r="A417" s="2" t="s">
        <v>5574</v>
      </c>
      <c r="B417" s="2" t="s">
        <v>6436</v>
      </c>
      <c r="C417" s="2" t="s">
        <v>6437</v>
      </c>
      <c r="D417" s="2" t="s">
        <v>6438</v>
      </c>
      <c r="E417">
        <v>13859</v>
      </c>
    </row>
    <row r="418" spans="1:5" ht="105" x14ac:dyDescent="0.25">
      <c r="A418" s="2" t="s">
        <v>5574</v>
      </c>
      <c r="B418" s="15" t="s">
        <v>6439</v>
      </c>
      <c r="C418" s="2" t="s">
        <v>6440</v>
      </c>
      <c r="D418" s="2" t="s">
        <v>6441</v>
      </c>
      <c r="E418" s="17">
        <v>18456</v>
      </c>
    </row>
    <row r="419" spans="1:5" ht="105" x14ac:dyDescent="0.25">
      <c r="A419" s="2" t="s">
        <v>5574</v>
      </c>
      <c r="B419" s="15"/>
      <c r="C419" s="2" t="s">
        <v>6442</v>
      </c>
      <c r="D419" s="2" t="s">
        <v>6441</v>
      </c>
      <c r="E419" s="17"/>
    </row>
    <row r="420" spans="1:5" ht="60" x14ac:dyDescent="0.25">
      <c r="A420" s="2" t="s">
        <v>5574</v>
      </c>
      <c r="B420" s="2" t="s">
        <v>6443</v>
      </c>
      <c r="C420" s="2" t="s">
        <v>6444</v>
      </c>
      <c r="D420" s="2" t="s">
        <v>6445</v>
      </c>
      <c r="E420">
        <v>17715</v>
      </c>
    </row>
    <row r="421" spans="1:5" ht="45" x14ac:dyDescent="0.25">
      <c r="A421" s="2" t="s">
        <v>5574</v>
      </c>
      <c r="B421" s="2" t="s">
        <v>6446</v>
      </c>
      <c r="C421" s="2" t="s">
        <v>6447</v>
      </c>
      <c r="D421" s="2" t="s">
        <v>6448</v>
      </c>
      <c r="E421">
        <v>17849</v>
      </c>
    </row>
    <row r="422" spans="1:5" ht="60" x14ac:dyDescent="0.25">
      <c r="A422" s="2" t="s">
        <v>5574</v>
      </c>
      <c r="B422" s="2" t="s">
        <v>6449</v>
      </c>
      <c r="C422" s="2" t="s">
        <v>5877</v>
      </c>
      <c r="D422" s="2" t="s">
        <v>6450</v>
      </c>
      <c r="E422">
        <v>27109</v>
      </c>
    </row>
    <row r="423" spans="1:5" ht="45" x14ac:dyDescent="0.25">
      <c r="A423" s="2" t="s">
        <v>5574</v>
      </c>
      <c r="B423" s="2" t="s">
        <v>6451</v>
      </c>
      <c r="C423" s="2" t="s">
        <v>6452</v>
      </c>
      <c r="D423" s="2" t="s">
        <v>6453</v>
      </c>
      <c r="E423" s="17">
        <v>29646</v>
      </c>
    </row>
    <row r="424" spans="1:5" ht="45" x14ac:dyDescent="0.25">
      <c r="A424" s="2" t="s">
        <v>5574</v>
      </c>
      <c r="B424" s="2" t="s">
        <v>6454</v>
      </c>
      <c r="C424" s="2" t="s">
        <v>6455</v>
      </c>
      <c r="D424" s="2" t="s">
        <v>6453</v>
      </c>
      <c r="E424" s="17"/>
    </row>
    <row r="425" spans="1:5" ht="45" x14ac:dyDescent="0.25">
      <c r="A425" s="2" t="s">
        <v>5574</v>
      </c>
      <c r="B425" s="2" t="s">
        <v>6456</v>
      </c>
      <c r="C425" s="2" t="s">
        <v>6457</v>
      </c>
      <c r="D425" s="2" t="s">
        <v>6458</v>
      </c>
      <c r="E425">
        <v>15722</v>
      </c>
    </row>
    <row r="426" spans="1:5" ht="90" x14ac:dyDescent="0.25">
      <c r="A426" s="2" t="s">
        <v>5574</v>
      </c>
      <c r="B426" s="2" t="s">
        <v>332</v>
      </c>
      <c r="C426" s="2" t="s">
        <v>6459</v>
      </c>
      <c r="D426" s="2" t="s">
        <v>6460</v>
      </c>
      <c r="E426">
        <v>22424</v>
      </c>
    </row>
    <row r="427" spans="1:5" ht="75" x14ac:dyDescent="0.25">
      <c r="A427" s="2" t="s">
        <v>5574</v>
      </c>
      <c r="B427" s="2" t="s">
        <v>6461</v>
      </c>
      <c r="C427" s="2" t="s">
        <v>6462</v>
      </c>
      <c r="D427" s="2" t="s">
        <v>6463</v>
      </c>
      <c r="E427">
        <v>32371</v>
      </c>
    </row>
    <row r="428" spans="1:5" ht="75" x14ac:dyDescent="0.25">
      <c r="A428" s="2" t="s">
        <v>5574</v>
      </c>
      <c r="B428" s="2" t="s">
        <v>2740</v>
      </c>
      <c r="C428" s="2" t="s">
        <v>5899</v>
      </c>
      <c r="D428" s="2" t="s">
        <v>6464</v>
      </c>
      <c r="E428">
        <v>60788</v>
      </c>
    </row>
    <row r="429" spans="1:5" ht="75" x14ac:dyDescent="0.25">
      <c r="A429" s="2" t="s">
        <v>5574</v>
      </c>
      <c r="B429" s="2" t="s">
        <v>6465</v>
      </c>
      <c r="C429" s="2" t="s">
        <v>3018</v>
      </c>
      <c r="D429" s="2" t="s">
        <v>6466</v>
      </c>
      <c r="E429">
        <v>35223</v>
      </c>
    </row>
    <row r="430" spans="1:5" ht="30" x14ac:dyDescent="0.25">
      <c r="A430" s="2" t="s">
        <v>5574</v>
      </c>
      <c r="B430" s="2" t="s">
        <v>6467</v>
      </c>
      <c r="C430" s="2" t="s">
        <v>6468</v>
      </c>
      <c r="D430" s="2" t="s">
        <v>6469</v>
      </c>
      <c r="E430" s="17">
        <v>58674</v>
      </c>
    </row>
    <row r="431" spans="1:5" ht="30" x14ac:dyDescent="0.25">
      <c r="A431" s="2" t="s">
        <v>5574</v>
      </c>
      <c r="B431" s="2" t="s">
        <v>6467</v>
      </c>
      <c r="C431" s="2" t="s">
        <v>6468</v>
      </c>
      <c r="D431" s="2" t="s">
        <v>6469</v>
      </c>
      <c r="E431" s="17"/>
    </row>
    <row r="432" spans="1:5" ht="30" x14ac:dyDescent="0.25">
      <c r="A432" s="2" t="s">
        <v>5574</v>
      </c>
      <c r="B432" s="2" t="s">
        <v>6470</v>
      </c>
      <c r="C432" s="2" t="s">
        <v>6471</v>
      </c>
      <c r="D432" s="2" t="s">
        <v>215</v>
      </c>
      <c r="E432">
        <v>18414</v>
      </c>
    </row>
    <row r="433" spans="1:5" ht="30" x14ac:dyDescent="0.25">
      <c r="A433" s="2" t="s">
        <v>5574</v>
      </c>
      <c r="B433" s="2" t="s">
        <v>6472</v>
      </c>
      <c r="C433" s="2" t="s">
        <v>6473</v>
      </c>
      <c r="D433" s="2" t="s">
        <v>249</v>
      </c>
      <c r="E433">
        <v>14220</v>
      </c>
    </row>
    <row r="434" spans="1:5" ht="30" x14ac:dyDescent="0.25">
      <c r="A434" s="2" t="s">
        <v>5574</v>
      </c>
      <c r="B434" s="2" t="s">
        <v>6474</v>
      </c>
      <c r="C434" s="2" t="s">
        <v>6475</v>
      </c>
      <c r="D434" s="2" t="s">
        <v>454</v>
      </c>
      <c r="E434">
        <v>20184</v>
      </c>
    </row>
    <row r="435" spans="1:5" ht="90" x14ac:dyDescent="0.25">
      <c r="A435" s="2" t="s">
        <v>5574</v>
      </c>
      <c r="B435" s="2" t="s">
        <v>6476</v>
      </c>
      <c r="C435" s="2" t="s">
        <v>6477</v>
      </c>
      <c r="D435" s="2" t="s">
        <v>6478</v>
      </c>
      <c r="E435">
        <v>42417</v>
      </c>
    </row>
    <row r="436" spans="1:5" ht="45" x14ac:dyDescent="0.25">
      <c r="A436" s="2" t="s">
        <v>5574</v>
      </c>
      <c r="B436" s="2" t="s">
        <v>882</v>
      </c>
      <c r="C436" s="2" t="s">
        <v>6479</v>
      </c>
      <c r="D436" s="2" t="s">
        <v>6480</v>
      </c>
      <c r="E436">
        <v>17845</v>
      </c>
    </row>
    <row r="437" spans="1:5" ht="60" x14ac:dyDescent="0.25">
      <c r="A437" s="2" t="s">
        <v>5574</v>
      </c>
      <c r="B437" s="2" t="s">
        <v>6481</v>
      </c>
      <c r="C437" s="2" t="s">
        <v>6482</v>
      </c>
      <c r="D437" s="2" t="s">
        <v>6483</v>
      </c>
      <c r="E437">
        <v>14330</v>
      </c>
    </row>
    <row r="438" spans="1:5" ht="45" x14ac:dyDescent="0.25">
      <c r="A438" s="2" t="s">
        <v>5574</v>
      </c>
      <c r="B438" s="2" t="s">
        <v>6484</v>
      </c>
      <c r="C438" s="2" t="s">
        <v>6485</v>
      </c>
      <c r="D438" s="2" t="s">
        <v>6486</v>
      </c>
      <c r="E438">
        <v>17630</v>
      </c>
    </row>
    <row r="439" spans="1:5" ht="120" x14ac:dyDescent="0.25">
      <c r="A439" s="2" t="s">
        <v>5574</v>
      </c>
      <c r="B439" s="2" t="s">
        <v>6487</v>
      </c>
      <c r="C439" s="2" t="s">
        <v>6488</v>
      </c>
      <c r="D439" s="2" t="s">
        <v>6489</v>
      </c>
      <c r="E439">
        <v>76122</v>
      </c>
    </row>
    <row r="440" spans="1:5" ht="60" x14ac:dyDescent="0.25">
      <c r="A440" s="2" t="s">
        <v>5574</v>
      </c>
      <c r="B440" s="2" t="s">
        <v>6490</v>
      </c>
      <c r="C440" s="2" t="s">
        <v>6491</v>
      </c>
      <c r="D440" s="2" t="s">
        <v>6492</v>
      </c>
      <c r="E440">
        <v>16307</v>
      </c>
    </row>
    <row r="441" spans="1:5" ht="60" x14ac:dyDescent="0.25">
      <c r="A441" s="2" t="s">
        <v>5574</v>
      </c>
      <c r="B441" s="2" t="s">
        <v>6494</v>
      </c>
      <c r="C441" s="2" t="s">
        <v>6495</v>
      </c>
      <c r="D441" s="2" t="s">
        <v>6496</v>
      </c>
      <c r="E441">
        <v>40038</v>
      </c>
    </row>
    <row r="442" spans="1:5" ht="60" x14ac:dyDescent="0.25">
      <c r="A442" s="2" t="s">
        <v>5574</v>
      </c>
      <c r="B442" s="2" t="s">
        <v>6497</v>
      </c>
      <c r="C442" s="2" t="s">
        <v>6498</v>
      </c>
      <c r="D442" s="2" t="s">
        <v>6499</v>
      </c>
      <c r="E442">
        <v>20434</v>
      </c>
    </row>
    <row r="443" spans="1:5" ht="45" x14ac:dyDescent="0.25">
      <c r="A443" s="2" t="s">
        <v>5574</v>
      </c>
      <c r="B443" s="2" t="s">
        <v>6500</v>
      </c>
      <c r="C443" s="2" t="s">
        <v>6501</v>
      </c>
      <c r="D443" s="2" t="s">
        <v>6502</v>
      </c>
      <c r="E443">
        <v>18292</v>
      </c>
    </row>
    <row r="444" spans="1:5" ht="30" x14ac:dyDescent="0.25">
      <c r="A444" s="2" t="s">
        <v>5574</v>
      </c>
      <c r="B444" s="2" t="s">
        <v>6503</v>
      </c>
      <c r="C444" s="2" t="s">
        <v>6504</v>
      </c>
      <c r="D444" s="2" t="s">
        <v>6505</v>
      </c>
      <c r="E444">
        <v>23485</v>
      </c>
    </row>
    <row r="445" spans="1:5" ht="90" x14ac:dyDescent="0.25">
      <c r="A445" s="2" t="s">
        <v>5574</v>
      </c>
      <c r="B445" s="2" t="s">
        <v>6506</v>
      </c>
      <c r="C445" s="2" t="s">
        <v>6507</v>
      </c>
      <c r="D445" s="2" t="s">
        <v>6508</v>
      </c>
      <c r="E445">
        <v>22038</v>
      </c>
    </row>
    <row r="446" spans="1:5" x14ac:dyDescent="0.25">
      <c r="A446" s="2" t="s">
        <v>5574</v>
      </c>
      <c r="B446" s="2" t="s">
        <v>6509</v>
      </c>
      <c r="C446" s="2" t="s">
        <v>6510</v>
      </c>
      <c r="D446" s="2" t="s">
        <v>6511</v>
      </c>
      <c r="E446">
        <v>12983</v>
      </c>
    </row>
    <row r="447" spans="1:5" ht="30" x14ac:dyDescent="0.25">
      <c r="A447" s="2" t="s">
        <v>5574</v>
      </c>
      <c r="B447" s="2" t="s">
        <v>6512</v>
      </c>
      <c r="C447" s="2" t="s">
        <v>6513</v>
      </c>
      <c r="D447" s="2" t="s">
        <v>6514</v>
      </c>
      <c r="E447">
        <v>25238</v>
      </c>
    </row>
    <row r="448" spans="1:5" x14ac:dyDescent="0.25">
      <c r="A448" s="2" t="s">
        <v>5574</v>
      </c>
      <c r="B448" s="15" t="s">
        <v>6515</v>
      </c>
      <c r="C448" s="2" t="s">
        <v>6276</v>
      </c>
      <c r="D448" s="2" t="s">
        <v>6516</v>
      </c>
      <c r="E448">
        <v>8172</v>
      </c>
    </row>
    <row r="449" spans="1:5" ht="105" x14ac:dyDescent="0.25">
      <c r="A449" s="2" t="s">
        <v>5574</v>
      </c>
      <c r="B449" s="15"/>
      <c r="C449" s="2" t="s">
        <v>6276</v>
      </c>
      <c r="D449" s="2" t="s">
        <v>6517</v>
      </c>
      <c r="E449">
        <v>3766</v>
      </c>
    </row>
    <row r="450" spans="1:5" ht="45" x14ac:dyDescent="0.25">
      <c r="A450" s="2" t="s">
        <v>5574</v>
      </c>
      <c r="B450" s="15"/>
      <c r="C450" s="2" t="s">
        <v>6276</v>
      </c>
      <c r="D450" s="2" t="s">
        <v>6518</v>
      </c>
      <c r="E450">
        <v>2030</v>
      </c>
    </row>
    <row r="451" spans="1:5" ht="45" x14ac:dyDescent="0.25">
      <c r="A451" s="2" t="s">
        <v>5574</v>
      </c>
      <c r="B451" s="15" t="s">
        <v>6519</v>
      </c>
      <c r="C451" s="2" t="s">
        <v>6520</v>
      </c>
      <c r="D451" s="2" t="s">
        <v>6521</v>
      </c>
      <c r="E451">
        <v>7667.98</v>
      </c>
    </row>
    <row r="452" spans="1:5" ht="45" x14ac:dyDescent="0.25">
      <c r="A452" s="2" t="s">
        <v>5574</v>
      </c>
      <c r="B452" s="15"/>
      <c r="C452" s="2" t="s">
        <v>6520</v>
      </c>
      <c r="D452" s="2" t="s">
        <v>6522</v>
      </c>
      <c r="E452">
        <v>3027.1</v>
      </c>
    </row>
    <row r="453" spans="1:5" ht="45" x14ac:dyDescent="0.25">
      <c r="A453" s="2" t="s">
        <v>5574</v>
      </c>
      <c r="B453" s="15"/>
      <c r="C453" s="2" t="s">
        <v>6520</v>
      </c>
      <c r="D453" s="2" t="s">
        <v>5319</v>
      </c>
      <c r="E453">
        <v>899</v>
      </c>
    </row>
    <row r="454" spans="1:5" ht="45" x14ac:dyDescent="0.25">
      <c r="A454" s="2" t="s">
        <v>5574</v>
      </c>
      <c r="B454" s="15"/>
      <c r="C454" s="2" t="s">
        <v>6520</v>
      </c>
      <c r="D454" s="2" t="s">
        <v>5319</v>
      </c>
      <c r="E454">
        <v>1110</v>
      </c>
    </row>
    <row r="455" spans="1:5" ht="60" x14ac:dyDescent="0.25">
      <c r="A455" s="2" t="s">
        <v>5574</v>
      </c>
      <c r="B455" s="2" t="s">
        <v>6523</v>
      </c>
      <c r="C455" s="2" t="s">
        <v>6524</v>
      </c>
      <c r="D455" s="2" t="s">
        <v>6525</v>
      </c>
      <c r="E455">
        <v>22331</v>
      </c>
    </row>
    <row r="456" spans="1:5" ht="45" x14ac:dyDescent="0.25">
      <c r="A456" s="2" t="s">
        <v>5574</v>
      </c>
      <c r="B456" s="2" t="s">
        <v>6526</v>
      </c>
      <c r="C456" s="2" t="s">
        <v>6491</v>
      </c>
      <c r="D456" s="2" t="s">
        <v>6527</v>
      </c>
      <c r="E456" s="17">
        <v>121613</v>
      </c>
    </row>
    <row r="457" spans="1:5" ht="45" x14ac:dyDescent="0.25">
      <c r="A457" s="2" t="s">
        <v>5574</v>
      </c>
      <c r="B457" s="2" t="s">
        <v>6528</v>
      </c>
      <c r="C457" s="2" t="s">
        <v>6156</v>
      </c>
      <c r="D457" s="2" t="s">
        <v>6527</v>
      </c>
      <c r="E457" s="17"/>
    </row>
    <row r="458" spans="1:5" ht="45" x14ac:dyDescent="0.25">
      <c r="A458" s="2" t="s">
        <v>5574</v>
      </c>
      <c r="B458" s="2" t="s">
        <v>6529</v>
      </c>
      <c r="C458" s="2" t="s">
        <v>6530</v>
      </c>
      <c r="D458" s="2" t="s">
        <v>6527</v>
      </c>
      <c r="E458" s="17"/>
    </row>
    <row r="459" spans="1:5" ht="30" x14ac:dyDescent="0.25">
      <c r="A459" s="2" t="s">
        <v>5574</v>
      </c>
      <c r="B459" s="2" t="s">
        <v>6531</v>
      </c>
      <c r="C459" s="2" t="s">
        <v>6532</v>
      </c>
      <c r="D459" s="2" t="s">
        <v>6533</v>
      </c>
      <c r="E459">
        <v>18799</v>
      </c>
    </row>
    <row r="460" spans="1:5" ht="60" x14ac:dyDescent="0.25">
      <c r="A460" s="2" t="s">
        <v>5574</v>
      </c>
      <c r="B460" s="2" t="s">
        <v>6534</v>
      </c>
      <c r="C460" s="2" t="s">
        <v>6535</v>
      </c>
      <c r="D460" s="2" t="s">
        <v>5556</v>
      </c>
      <c r="E460">
        <v>32089</v>
      </c>
    </row>
    <row r="461" spans="1:5" ht="45" x14ac:dyDescent="0.25">
      <c r="A461" s="2" t="s">
        <v>5574</v>
      </c>
      <c r="B461" s="2" t="s">
        <v>6536</v>
      </c>
      <c r="C461" s="2" t="s">
        <v>6537</v>
      </c>
      <c r="D461" s="2" t="s">
        <v>6538</v>
      </c>
      <c r="E461" s="17">
        <v>145405</v>
      </c>
    </row>
    <row r="462" spans="1:5" ht="45" x14ac:dyDescent="0.25">
      <c r="A462" s="2" t="s">
        <v>5574</v>
      </c>
      <c r="B462" s="2" t="s">
        <v>6539</v>
      </c>
      <c r="C462" s="2" t="s">
        <v>6540</v>
      </c>
      <c r="D462" s="2" t="s">
        <v>6538</v>
      </c>
      <c r="E462" s="17"/>
    </row>
    <row r="463" spans="1:5" ht="45" x14ac:dyDescent="0.25">
      <c r="A463" s="2" t="s">
        <v>5574</v>
      </c>
      <c r="B463" s="2" t="s">
        <v>6541</v>
      </c>
      <c r="C463" s="2" t="s">
        <v>6542</v>
      </c>
      <c r="D463" s="2" t="s">
        <v>6538</v>
      </c>
      <c r="E463" s="17"/>
    </row>
    <row r="464" spans="1:5" ht="120" x14ac:dyDescent="0.25">
      <c r="A464" s="2" t="s">
        <v>5574</v>
      </c>
      <c r="B464" s="2" t="s">
        <v>6543</v>
      </c>
      <c r="C464" s="2" t="s">
        <v>5770</v>
      </c>
      <c r="D464" s="2" t="s">
        <v>6544</v>
      </c>
      <c r="E464">
        <v>43256</v>
      </c>
    </row>
    <row r="465" spans="1:5" ht="45" x14ac:dyDescent="0.25">
      <c r="A465" s="2" t="s">
        <v>5574</v>
      </c>
      <c r="B465" s="2" t="s">
        <v>6545</v>
      </c>
      <c r="C465" s="2" t="s">
        <v>6546</v>
      </c>
      <c r="D465" s="2" t="s">
        <v>719</v>
      </c>
      <c r="E465" s="17">
        <v>80802</v>
      </c>
    </row>
    <row r="466" spans="1:5" ht="45" x14ac:dyDescent="0.25">
      <c r="A466" s="2" t="s">
        <v>5574</v>
      </c>
      <c r="B466" s="2" t="s">
        <v>6547</v>
      </c>
      <c r="C466" s="2" t="s">
        <v>6548</v>
      </c>
      <c r="D466" s="2" t="s">
        <v>719</v>
      </c>
      <c r="E466" s="17"/>
    </row>
    <row r="467" spans="1:5" ht="60" x14ac:dyDescent="0.25">
      <c r="A467" s="2" t="s">
        <v>5574</v>
      </c>
      <c r="B467" s="2" t="s">
        <v>6549</v>
      </c>
      <c r="C467" s="2" t="s">
        <v>6535</v>
      </c>
      <c r="D467" s="2" t="s">
        <v>5556</v>
      </c>
      <c r="E467">
        <v>10870</v>
      </c>
    </row>
    <row r="468" spans="1:5" ht="45" x14ac:dyDescent="0.25">
      <c r="A468" s="2" t="s">
        <v>5574</v>
      </c>
      <c r="B468" s="2" t="s">
        <v>6550</v>
      </c>
      <c r="C468" s="2" t="s">
        <v>6551</v>
      </c>
      <c r="D468" s="2" t="s">
        <v>6552</v>
      </c>
      <c r="E468">
        <v>21833</v>
      </c>
    </row>
    <row r="469" spans="1:5" ht="75" x14ac:dyDescent="0.25">
      <c r="A469" s="2" t="s">
        <v>5574</v>
      </c>
      <c r="B469" s="2" t="s">
        <v>6553</v>
      </c>
      <c r="C469" s="2" t="s">
        <v>6554</v>
      </c>
      <c r="D469" s="2" t="s">
        <v>6555</v>
      </c>
      <c r="E469">
        <v>43957</v>
      </c>
    </row>
    <row r="470" spans="1:5" ht="45" x14ac:dyDescent="0.25">
      <c r="A470" s="2" t="s">
        <v>5574</v>
      </c>
      <c r="B470" s="2" t="s">
        <v>6556</v>
      </c>
      <c r="C470" s="2" t="s">
        <v>6557</v>
      </c>
      <c r="D470" s="2" t="s">
        <v>6558</v>
      </c>
      <c r="E470">
        <v>9380</v>
      </c>
    </row>
    <row r="471" spans="1:5" ht="30" x14ac:dyDescent="0.25">
      <c r="A471" s="2" t="s">
        <v>5574</v>
      </c>
      <c r="B471" s="2" t="s">
        <v>6559</v>
      </c>
      <c r="C471" s="2" t="s">
        <v>6560</v>
      </c>
      <c r="D471" s="2" t="s">
        <v>6561</v>
      </c>
      <c r="E471">
        <v>20277</v>
      </c>
    </row>
    <row r="472" spans="1:5" ht="30" x14ac:dyDescent="0.25">
      <c r="A472" s="2" t="s">
        <v>5574</v>
      </c>
      <c r="B472" s="2" t="s">
        <v>6562</v>
      </c>
      <c r="C472" s="2" t="s">
        <v>6563</v>
      </c>
      <c r="D472" s="2" t="s">
        <v>6564</v>
      </c>
      <c r="E472">
        <v>16742</v>
      </c>
    </row>
    <row r="473" spans="1:5" ht="30" x14ac:dyDescent="0.25">
      <c r="A473" s="2" t="s">
        <v>5574</v>
      </c>
      <c r="B473" s="2" t="s">
        <v>6565</v>
      </c>
      <c r="C473" s="2" t="s">
        <v>6566</v>
      </c>
      <c r="D473" s="2" t="s">
        <v>6567</v>
      </c>
      <c r="E473">
        <v>20464</v>
      </c>
    </row>
    <row r="474" spans="1:5" ht="105" x14ac:dyDescent="0.25">
      <c r="A474" s="2" t="s">
        <v>5574</v>
      </c>
      <c r="B474" s="2" t="s">
        <v>6568</v>
      </c>
      <c r="C474" s="2" t="s">
        <v>5963</v>
      </c>
      <c r="D474" s="2" t="s">
        <v>6569</v>
      </c>
      <c r="E474" s="17">
        <v>43820</v>
      </c>
    </row>
    <row r="475" spans="1:5" ht="105" x14ac:dyDescent="0.25">
      <c r="A475" s="2" t="s">
        <v>5574</v>
      </c>
      <c r="B475" s="2" t="s">
        <v>6570</v>
      </c>
      <c r="C475" s="2" t="s">
        <v>5963</v>
      </c>
      <c r="D475" s="2" t="s">
        <v>6569</v>
      </c>
      <c r="E475" s="17"/>
    </row>
    <row r="476" spans="1:5" ht="45" x14ac:dyDescent="0.25">
      <c r="A476" s="2" t="s">
        <v>5574</v>
      </c>
      <c r="B476" s="2" t="s">
        <v>6571</v>
      </c>
      <c r="C476" s="2" t="s">
        <v>6572</v>
      </c>
      <c r="D476" s="2" t="s">
        <v>6573</v>
      </c>
      <c r="E476">
        <v>32656</v>
      </c>
    </row>
    <row r="477" spans="1:5" x14ac:dyDescent="0.25">
      <c r="E477">
        <f>SUM(E2:E476)</f>
        <v>10603262.029999999</v>
      </c>
    </row>
  </sheetData>
  <autoFilter ref="A1:E1" xr:uid="{00000000-0009-0000-0000-000000000000}"/>
  <mergeCells count="74">
    <mergeCell ref="E22:E23"/>
    <mergeCell ref="E29:E33"/>
    <mergeCell ref="B14:B15"/>
    <mergeCell ref="E14:E15"/>
    <mergeCell ref="B6:B7"/>
    <mergeCell ref="B9:B10"/>
    <mergeCell ref="E93:E98"/>
    <mergeCell ref="E104:E106"/>
    <mergeCell ref="E77:E78"/>
    <mergeCell ref="B87:B90"/>
    <mergeCell ref="E36:E37"/>
    <mergeCell ref="E43:E45"/>
    <mergeCell ref="B191:B194"/>
    <mergeCell ref="E159:E160"/>
    <mergeCell ref="B166:B167"/>
    <mergeCell ref="E129:E152"/>
    <mergeCell ref="E154:E157"/>
    <mergeCell ref="B229:B230"/>
    <mergeCell ref="B216:B218"/>
    <mergeCell ref="E216:E222"/>
    <mergeCell ref="B219:B222"/>
    <mergeCell ref="E204:E205"/>
    <mergeCell ref="B207:B208"/>
    <mergeCell ref="E207:E208"/>
    <mergeCell ref="E255:E256"/>
    <mergeCell ref="E260:E265"/>
    <mergeCell ref="E233:E234"/>
    <mergeCell ref="E239:E240"/>
    <mergeCell ref="E248:E253"/>
    <mergeCell ref="E280:E283"/>
    <mergeCell ref="E286:E287"/>
    <mergeCell ref="B267:B270"/>
    <mergeCell ref="B271:B274"/>
    <mergeCell ref="B275:B277"/>
    <mergeCell ref="B294:B296"/>
    <mergeCell ref="E300:E302"/>
    <mergeCell ref="E289:E290"/>
    <mergeCell ref="B291:B293"/>
    <mergeCell ref="E291:E296"/>
    <mergeCell ref="E308:E311"/>
    <mergeCell ref="B314:B316"/>
    <mergeCell ref="E314:E319"/>
    <mergeCell ref="B317:B319"/>
    <mergeCell ref="B306:B307"/>
    <mergeCell ref="B332:B333"/>
    <mergeCell ref="B327:B328"/>
    <mergeCell ref="E327:E328"/>
    <mergeCell ref="E320:E322"/>
    <mergeCell ref="B325:B326"/>
    <mergeCell ref="E361:E362"/>
    <mergeCell ref="B373:B376"/>
    <mergeCell ref="E373:E376"/>
    <mergeCell ref="E337:E338"/>
    <mergeCell ref="E344:E350"/>
    <mergeCell ref="E353:E354"/>
    <mergeCell ref="B401:B403"/>
    <mergeCell ref="B405:B406"/>
    <mergeCell ref="E393:E394"/>
    <mergeCell ref="E397:E400"/>
    <mergeCell ref="E379:E380"/>
    <mergeCell ref="E384:E386"/>
    <mergeCell ref="E423:E424"/>
    <mergeCell ref="E430:E431"/>
    <mergeCell ref="B418:B419"/>
    <mergeCell ref="E418:E419"/>
    <mergeCell ref="E405:E406"/>
    <mergeCell ref="B412:B416"/>
    <mergeCell ref="E412:E416"/>
    <mergeCell ref="E465:E466"/>
    <mergeCell ref="E474:E475"/>
    <mergeCell ref="E456:E458"/>
    <mergeCell ref="E461:E463"/>
    <mergeCell ref="B448:B450"/>
    <mergeCell ref="B451:B45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05B7E-4267-43FF-9F6D-2B8B9B310300}">
  <sheetPr>
    <tabColor rgb="FF92D050"/>
  </sheetPr>
  <dimension ref="A1:E111"/>
  <sheetViews>
    <sheetView zoomScale="60" zoomScaleNormal="60" workbookViewId="0">
      <pane ySplit="1" topLeftCell="A47" activePane="bottomLeft" state="frozen"/>
      <selection pane="bottomLeft" activeCell="F1" sqref="F1:G1048576"/>
    </sheetView>
  </sheetViews>
  <sheetFormatPr baseColWidth="10" defaultColWidth="9.140625" defaultRowHeight="15" x14ac:dyDescent="0.25"/>
  <cols>
    <col min="1" max="5" width="21.42578125" customWidth="1"/>
  </cols>
  <sheetData>
    <row r="1" spans="1:5" x14ac:dyDescent="0.25">
      <c r="A1" s="1" t="s">
        <v>0</v>
      </c>
      <c r="B1" s="1" t="s">
        <v>1</v>
      </c>
      <c r="C1" s="1" t="s">
        <v>3</v>
      </c>
      <c r="D1" s="1" t="s">
        <v>4</v>
      </c>
      <c r="E1" s="1" t="s">
        <v>5</v>
      </c>
    </row>
    <row r="2" spans="1:5" ht="60" x14ac:dyDescent="0.25">
      <c r="A2" s="2" t="s">
        <v>8446</v>
      </c>
      <c r="B2" s="2" t="s">
        <v>7915</v>
      </c>
      <c r="C2" s="2" t="s">
        <v>8447</v>
      </c>
      <c r="D2" s="2" t="s">
        <v>8448</v>
      </c>
      <c r="E2">
        <v>18686.12</v>
      </c>
    </row>
    <row r="3" spans="1:5" ht="45" x14ac:dyDescent="0.25">
      <c r="A3" s="2" t="s">
        <v>8446</v>
      </c>
      <c r="B3" s="2" t="s">
        <v>8449</v>
      </c>
      <c r="C3" s="2" t="s">
        <v>8450</v>
      </c>
      <c r="D3" s="2" t="s">
        <v>8451</v>
      </c>
      <c r="E3">
        <v>45566</v>
      </c>
    </row>
    <row r="4" spans="1:5" ht="60" x14ac:dyDescent="0.25">
      <c r="A4" s="2" t="s">
        <v>8446</v>
      </c>
      <c r="B4" s="2" t="s">
        <v>8452</v>
      </c>
      <c r="C4" s="2" t="s">
        <v>8453</v>
      </c>
      <c r="D4" s="2" t="s">
        <v>8454</v>
      </c>
      <c r="E4">
        <v>133807.29999999999</v>
      </c>
    </row>
    <row r="5" spans="1:5" ht="45" x14ac:dyDescent="0.25">
      <c r="A5" s="2" t="s">
        <v>8446</v>
      </c>
      <c r="B5" s="2" t="s">
        <v>7625</v>
      </c>
      <c r="C5" s="2" t="s">
        <v>8455</v>
      </c>
      <c r="D5" s="2" t="s">
        <v>8456</v>
      </c>
      <c r="E5">
        <v>10038</v>
      </c>
    </row>
    <row r="6" spans="1:5" ht="75" x14ac:dyDescent="0.25">
      <c r="A6" s="2" t="s">
        <v>8446</v>
      </c>
      <c r="B6" s="2" t="s">
        <v>8457</v>
      </c>
      <c r="C6" s="2" t="s">
        <v>8458</v>
      </c>
      <c r="D6" s="2" t="s">
        <v>8459</v>
      </c>
      <c r="E6">
        <v>156934.25</v>
      </c>
    </row>
    <row r="7" spans="1:5" ht="75" x14ac:dyDescent="0.25">
      <c r="A7" s="2" t="s">
        <v>8446</v>
      </c>
      <c r="B7" s="2" t="s">
        <v>6836</v>
      </c>
      <c r="C7" s="2" t="s">
        <v>8460</v>
      </c>
      <c r="D7" s="2" t="s">
        <v>8461</v>
      </c>
      <c r="E7">
        <v>55080</v>
      </c>
    </row>
    <row r="8" spans="1:5" ht="60" x14ac:dyDescent="0.25">
      <c r="A8" s="2" t="s">
        <v>8446</v>
      </c>
      <c r="B8" s="2" t="s">
        <v>8462</v>
      </c>
      <c r="C8" s="2" t="s">
        <v>8463</v>
      </c>
      <c r="D8" s="2" t="s">
        <v>8464</v>
      </c>
      <c r="E8">
        <v>13733.5</v>
      </c>
    </row>
    <row r="9" spans="1:5" ht="30" x14ac:dyDescent="0.25">
      <c r="A9" s="2" t="s">
        <v>8446</v>
      </c>
      <c r="B9" s="2" t="s">
        <v>8465</v>
      </c>
      <c r="C9" s="2" t="s">
        <v>8466</v>
      </c>
      <c r="D9" s="2" t="s">
        <v>414</v>
      </c>
      <c r="E9">
        <v>70482.5</v>
      </c>
    </row>
    <row r="10" spans="1:5" ht="30" x14ac:dyDescent="0.25">
      <c r="A10" s="2" t="s">
        <v>8446</v>
      </c>
      <c r="B10" s="2" t="s">
        <v>8467</v>
      </c>
      <c r="C10" s="2" t="s">
        <v>8468</v>
      </c>
      <c r="D10" s="2" t="s">
        <v>8469</v>
      </c>
      <c r="E10">
        <v>29480.22</v>
      </c>
    </row>
    <row r="11" spans="1:5" ht="30" x14ac:dyDescent="0.25">
      <c r="A11" s="2" t="s">
        <v>8446</v>
      </c>
      <c r="B11" s="2" t="s">
        <v>8470</v>
      </c>
      <c r="C11" s="2" t="s">
        <v>8471</v>
      </c>
      <c r="D11" s="2" t="s">
        <v>887</v>
      </c>
      <c r="E11">
        <v>32040</v>
      </c>
    </row>
    <row r="12" spans="1:5" ht="30" x14ac:dyDescent="0.25">
      <c r="A12" s="2" t="s">
        <v>8446</v>
      </c>
      <c r="B12" s="2" t="s">
        <v>8472</v>
      </c>
      <c r="C12" s="2" t="s">
        <v>8473</v>
      </c>
      <c r="D12" s="2" t="s">
        <v>8474</v>
      </c>
      <c r="E12">
        <v>122650</v>
      </c>
    </row>
    <row r="13" spans="1:5" ht="30" x14ac:dyDescent="0.25">
      <c r="A13" s="2" t="s">
        <v>8446</v>
      </c>
      <c r="B13" s="2" t="s">
        <v>8475</v>
      </c>
      <c r="C13" s="2" t="s">
        <v>8476</v>
      </c>
      <c r="D13" s="2" t="s">
        <v>8477</v>
      </c>
      <c r="E13">
        <v>11819.34</v>
      </c>
    </row>
    <row r="14" spans="1:5" ht="30" x14ac:dyDescent="0.25">
      <c r="A14" s="2" t="s">
        <v>8446</v>
      </c>
      <c r="B14" s="2" t="s">
        <v>8478</v>
      </c>
      <c r="C14" s="2" t="s">
        <v>8479</v>
      </c>
      <c r="D14" s="2" t="s">
        <v>3341</v>
      </c>
      <c r="E14">
        <v>7500</v>
      </c>
    </row>
    <row r="15" spans="1:5" ht="60" x14ac:dyDescent="0.25">
      <c r="A15" s="2" t="s">
        <v>8446</v>
      </c>
      <c r="B15" s="2" t="s">
        <v>8480</v>
      </c>
      <c r="C15" s="2" t="s">
        <v>8481</v>
      </c>
      <c r="D15" s="2" t="s">
        <v>8482</v>
      </c>
      <c r="E15">
        <v>126000</v>
      </c>
    </row>
    <row r="16" spans="1:5" ht="30" x14ac:dyDescent="0.25">
      <c r="A16" s="2" t="s">
        <v>8446</v>
      </c>
      <c r="B16" s="2" t="s">
        <v>8483</v>
      </c>
      <c r="C16" s="2" t="s">
        <v>8484</v>
      </c>
      <c r="D16" s="2" t="s">
        <v>8485</v>
      </c>
      <c r="E16">
        <v>42224.05</v>
      </c>
    </row>
    <row r="17" spans="1:5" ht="30" x14ac:dyDescent="0.25">
      <c r="A17" s="2" t="s">
        <v>8446</v>
      </c>
      <c r="B17" s="2" t="s">
        <v>8486</v>
      </c>
      <c r="C17" s="2" t="s">
        <v>8487</v>
      </c>
      <c r="D17" s="2" t="s">
        <v>8485</v>
      </c>
      <c r="E17">
        <v>129591.55</v>
      </c>
    </row>
    <row r="18" spans="1:5" ht="30" x14ac:dyDescent="0.25">
      <c r="A18" s="2" t="s">
        <v>8446</v>
      </c>
      <c r="B18" s="2" t="s">
        <v>8488</v>
      </c>
      <c r="C18" s="2" t="s">
        <v>8489</v>
      </c>
      <c r="D18" s="2" t="s">
        <v>8490</v>
      </c>
      <c r="E18">
        <v>163676.70000000001</v>
      </c>
    </row>
    <row r="19" spans="1:5" ht="30" x14ac:dyDescent="0.25">
      <c r="A19" s="2" t="s">
        <v>8446</v>
      </c>
      <c r="B19" s="2" t="s">
        <v>8491</v>
      </c>
      <c r="C19" s="2" t="s">
        <v>8484</v>
      </c>
      <c r="D19" s="2" t="s">
        <v>321</v>
      </c>
      <c r="E19">
        <v>12900</v>
      </c>
    </row>
    <row r="20" spans="1:5" ht="30" x14ac:dyDescent="0.25">
      <c r="A20" s="2" t="s">
        <v>8446</v>
      </c>
      <c r="B20" s="2" t="s">
        <v>8492</v>
      </c>
      <c r="C20" s="2" t="s">
        <v>8493</v>
      </c>
      <c r="D20" s="2" t="s">
        <v>8494</v>
      </c>
      <c r="E20">
        <v>124760.68</v>
      </c>
    </row>
    <row r="21" spans="1:5" ht="60" x14ac:dyDescent="0.25">
      <c r="A21" s="2" t="s">
        <v>8446</v>
      </c>
      <c r="B21" s="2" t="s">
        <v>8495</v>
      </c>
      <c r="C21" s="2" t="s">
        <v>8496</v>
      </c>
      <c r="D21" s="2" t="s">
        <v>8497</v>
      </c>
      <c r="E21">
        <v>19849.39</v>
      </c>
    </row>
    <row r="22" spans="1:5" ht="60" x14ac:dyDescent="0.25">
      <c r="A22" s="2" t="s">
        <v>8446</v>
      </c>
      <c r="B22" s="2" t="s">
        <v>8498</v>
      </c>
      <c r="C22" s="2" t="s">
        <v>8499</v>
      </c>
      <c r="D22" s="2" t="s">
        <v>8500</v>
      </c>
      <c r="E22">
        <v>151069.6</v>
      </c>
    </row>
    <row r="23" spans="1:5" ht="30" x14ac:dyDescent="0.25">
      <c r="A23" s="2" t="s">
        <v>8446</v>
      </c>
      <c r="B23" s="2" t="s">
        <v>8501</v>
      </c>
      <c r="C23" s="2" t="s">
        <v>8502</v>
      </c>
      <c r="D23" s="2" t="s">
        <v>8503</v>
      </c>
      <c r="E23">
        <v>25808.2</v>
      </c>
    </row>
    <row r="24" spans="1:5" ht="90" x14ac:dyDescent="0.25">
      <c r="A24" s="2" t="s">
        <v>8446</v>
      </c>
      <c r="B24" s="2" t="s">
        <v>8504</v>
      </c>
      <c r="C24" s="2" t="s">
        <v>8505</v>
      </c>
      <c r="D24" s="2" t="s">
        <v>8506</v>
      </c>
      <c r="E24">
        <v>61741</v>
      </c>
    </row>
    <row r="25" spans="1:5" ht="60" x14ac:dyDescent="0.25">
      <c r="A25" s="2" t="s">
        <v>8446</v>
      </c>
      <c r="B25" s="2" t="s">
        <v>8507</v>
      </c>
      <c r="C25" s="2" t="s">
        <v>8508</v>
      </c>
      <c r="D25" s="2" t="s">
        <v>8509</v>
      </c>
      <c r="E25">
        <v>37548</v>
      </c>
    </row>
    <row r="26" spans="1:5" ht="30" x14ac:dyDescent="0.25">
      <c r="A26" s="2" t="s">
        <v>8446</v>
      </c>
      <c r="B26" s="2" t="s">
        <v>8510</v>
      </c>
      <c r="C26" s="2" t="s">
        <v>8511</v>
      </c>
      <c r="D26" s="2" t="s">
        <v>8512</v>
      </c>
      <c r="E26">
        <v>12149</v>
      </c>
    </row>
    <row r="27" spans="1:5" ht="30" x14ac:dyDescent="0.25">
      <c r="A27" s="2" t="s">
        <v>8446</v>
      </c>
      <c r="B27" s="2" t="s">
        <v>1183</v>
      </c>
      <c r="C27" s="2" t="s">
        <v>8513</v>
      </c>
      <c r="D27" s="2" t="s">
        <v>8514</v>
      </c>
      <c r="E27">
        <v>13453</v>
      </c>
    </row>
    <row r="28" spans="1:5" ht="30" x14ac:dyDescent="0.25">
      <c r="A28" s="2" t="s">
        <v>8446</v>
      </c>
      <c r="B28" s="2" t="s">
        <v>8515</v>
      </c>
      <c r="C28" s="2" t="s">
        <v>8487</v>
      </c>
      <c r="D28" s="2" t="s">
        <v>8516</v>
      </c>
      <c r="E28">
        <v>14386.9</v>
      </c>
    </row>
    <row r="29" spans="1:5" ht="90" x14ac:dyDescent="0.25">
      <c r="A29" s="2" t="s">
        <v>8446</v>
      </c>
      <c r="B29" s="2" t="s">
        <v>8517</v>
      </c>
      <c r="C29" s="2" t="s">
        <v>8487</v>
      </c>
      <c r="D29" s="2" t="s">
        <v>8518</v>
      </c>
      <c r="E29">
        <v>71787</v>
      </c>
    </row>
    <row r="30" spans="1:5" ht="45" x14ac:dyDescent="0.25">
      <c r="A30" s="2" t="s">
        <v>8446</v>
      </c>
      <c r="B30" s="2" t="s">
        <v>8519</v>
      </c>
      <c r="C30" s="2" t="s">
        <v>8520</v>
      </c>
      <c r="D30" s="2" t="s">
        <v>8521</v>
      </c>
      <c r="E30">
        <v>12000</v>
      </c>
    </row>
    <row r="31" spans="1:5" ht="45" x14ac:dyDescent="0.25">
      <c r="A31" s="2" t="s">
        <v>8446</v>
      </c>
      <c r="B31" s="2" t="s">
        <v>8522</v>
      </c>
      <c r="C31" s="2" t="s">
        <v>8523</v>
      </c>
      <c r="D31" s="2" t="s">
        <v>8524</v>
      </c>
      <c r="E31">
        <v>64603.59</v>
      </c>
    </row>
    <row r="32" spans="1:5" ht="60" x14ac:dyDescent="0.25">
      <c r="A32" s="2" t="s">
        <v>8446</v>
      </c>
      <c r="B32" s="2" t="s">
        <v>8525</v>
      </c>
      <c r="C32" s="2" t="s">
        <v>8526</v>
      </c>
      <c r="D32" s="2" t="s">
        <v>8527</v>
      </c>
      <c r="E32">
        <v>10006.15</v>
      </c>
    </row>
    <row r="33" spans="1:5" ht="75" x14ac:dyDescent="0.25">
      <c r="A33" s="2" t="s">
        <v>8446</v>
      </c>
      <c r="B33" s="2" t="s">
        <v>8528</v>
      </c>
      <c r="C33" s="2" t="s">
        <v>8529</v>
      </c>
      <c r="D33" s="2" t="s">
        <v>8530</v>
      </c>
      <c r="E33">
        <v>121844</v>
      </c>
    </row>
    <row r="34" spans="1:5" ht="30" x14ac:dyDescent="0.25">
      <c r="A34" s="2" t="s">
        <v>8446</v>
      </c>
      <c r="B34" s="2" t="s">
        <v>820</v>
      </c>
      <c r="C34" s="2" t="s">
        <v>8487</v>
      </c>
      <c r="D34" s="2" t="s">
        <v>8531</v>
      </c>
      <c r="E34">
        <v>12458</v>
      </c>
    </row>
    <row r="35" spans="1:5" ht="90" x14ac:dyDescent="0.25">
      <c r="A35" s="2" t="s">
        <v>8446</v>
      </c>
      <c r="B35" s="2" t="s">
        <v>8532</v>
      </c>
      <c r="C35" s="2" t="s">
        <v>8533</v>
      </c>
      <c r="D35" s="2" t="s">
        <v>8534</v>
      </c>
      <c r="E35">
        <v>30000</v>
      </c>
    </row>
    <row r="36" spans="1:5" ht="30" x14ac:dyDescent="0.25">
      <c r="A36" s="2" t="s">
        <v>8446</v>
      </c>
      <c r="B36" s="2" t="s">
        <v>8535</v>
      </c>
      <c r="C36" s="2" t="s">
        <v>8487</v>
      </c>
      <c r="D36" s="2" t="s">
        <v>467</v>
      </c>
      <c r="E36">
        <v>32315</v>
      </c>
    </row>
    <row r="37" spans="1:5" ht="45" x14ac:dyDescent="0.25">
      <c r="A37" s="2" t="s">
        <v>8446</v>
      </c>
      <c r="B37" s="2" t="s">
        <v>8536</v>
      </c>
      <c r="C37" s="2" t="s">
        <v>8537</v>
      </c>
      <c r="D37" s="2" t="s">
        <v>8538</v>
      </c>
      <c r="E37">
        <v>26727.38</v>
      </c>
    </row>
    <row r="38" spans="1:5" ht="60" x14ac:dyDescent="0.25">
      <c r="A38" s="2" t="s">
        <v>8446</v>
      </c>
      <c r="B38" s="2" t="s">
        <v>8539</v>
      </c>
      <c r="C38" s="2" t="s">
        <v>8540</v>
      </c>
      <c r="D38" s="2" t="s">
        <v>8541</v>
      </c>
      <c r="E38">
        <v>83820</v>
      </c>
    </row>
    <row r="39" spans="1:5" ht="45" x14ac:dyDescent="0.25">
      <c r="A39" s="2" t="s">
        <v>8446</v>
      </c>
      <c r="B39" s="2" t="s">
        <v>8542</v>
      </c>
      <c r="C39" s="2" t="s">
        <v>8537</v>
      </c>
      <c r="D39" s="2" t="s">
        <v>8543</v>
      </c>
      <c r="E39">
        <v>9516</v>
      </c>
    </row>
    <row r="40" spans="1:5" ht="45" x14ac:dyDescent="0.25">
      <c r="A40" s="2" t="s">
        <v>8446</v>
      </c>
      <c r="B40" s="2" t="s">
        <v>1059</v>
      </c>
      <c r="C40" s="2" t="s">
        <v>8544</v>
      </c>
      <c r="D40" s="2" t="s">
        <v>8545</v>
      </c>
      <c r="E40">
        <v>17403</v>
      </c>
    </row>
    <row r="41" spans="1:5" ht="30" x14ac:dyDescent="0.25">
      <c r="A41" s="2" t="s">
        <v>8446</v>
      </c>
      <c r="B41" s="2" t="s">
        <v>8546</v>
      </c>
      <c r="C41" s="2" t="s">
        <v>8487</v>
      </c>
      <c r="D41" s="2" t="s">
        <v>1477</v>
      </c>
      <c r="E41">
        <v>84700</v>
      </c>
    </row>
    <row r="42" spans="1:5" ht="75" x14ac:dyDescent="0.25">
      <c r="A42" s="2" t="s">
        <v>8446</v>
      </c>
      <c r="B42" s="2" t="s">
        <v>8547</v>
      </c>
      <c r="C42" s="2" t="s">
        <v>8548</v>
      </c>
      <c r="D42" s="2" t="s">
        <v>8549</v>
      </c>
      <c r="E42">
        <v>58274.7</v>
      </c>
    </row>
    <row r="43" spans="1:5" ht="30" x14ac:dyDescent="0.25">
      <c r="A43" s="2" t="s">
        <v>8446</v>
      </c>
      <c r="B43" s="2" t="s">
        <v>8550</v>
      </c>
      <c r="C43" s="2" t="s">
        <v>8551</v>
      </c>
      <c r="D43" s="2" t="s">
        <v>8552</v>
      </c>
      <c r="E43">
        <v>82000</v>
      </c>
    </row>
    <row r="44" spans="1:5" ht="45" x14ac:dyDescent="0.25">
      <c r="A44" s="2" t="s">
        <v>8446</v>
      </c>
      <c r="B44" s="2" t="s">
        <v>8553</v>
      </c>
      <c r="C44" s="2" t="s">
        <v>8554</v>
      </c>
      <c r="D44" s="2" t="s">
        <v>8555</v>
      </c>
      <c r="E44" s="17">
        <v>17508</v>
      </c>
    </row>
    <row r="45" spans="1:5" ht="45" x14ac:dyDescent="0.25">
      <c r="A45" s="2" t="s">
        <v>8446</v>
      </c>
      <c r="B45" s="2" t="s">
        <v>8556</v>
      </c>
      <c r="C45" s="2" t="s">
        <v>8554</v>
      </c>
      <c r="D45" s="2" t="s">
        <v>8555</v>
      </c>
      <c r="E45" s="17"/>
    </row>
    <row r="46" spans="1:5" ht="30" x14ac:dyDescent="0.25">
      <c r="A46" s="2" t="s">
        <v>8446</v>
      </c>
      <c r="B46" s="2" t="s">
        <v>8557</v>
      </c>
      <c r="C46" s="2" t="s">
        <v>8487</v>
      </c>
      <c r="D46" s="2" t="s">
        <v>8558</v>
      </c>
      <c r="E46">
        <v>11000</v>
      </c>
    </row>
    <row r="47" spans="1:5" ht="30" x14ac:dyDescent="0.25">
      <c r="A47" s="2" t="s">
        <v>8446</v>
      </c>
      <c r="B47" s="2" t="s">
        <v>8559</v>
      </c>
      <c r="C47" s="2" t="s">
        <v>8560</v>
      </c>
      <c r="D47" s="2" t="s">
        <v>8561</v>
      </c>
      <c r="E47">
        <v>19678.560000000001</v>
      </c>
    </row>
    <row r="48" spans="1:5" ht="30" x14ac:dyDescent="0.25">
      <c r="A48" s="2" t="s">
        <v>8446</v>
      </c>
      <c r="B48" s="2" t="s">
        <v>8562</v>
      </c>
      <c r="C48" s="2" t="s">
        <v>8487</v>
      </c>
      <c r="D48" s="2" t="s">
        <v>8563</v>
      </c>
      <c r="E48">
        <v>33342.959999999999</v>
      </c>
    </row>
    <row r="49" spans="1:5" ht="75" x14ac:dyDescent="0.25">
      <c r="A49" s="2" t="s">
        <v>8446</v>
      </c>
      <c r="B49" s="2" t="s">
        <v>8564</v>
      </c>
      <c r="C49" s="2" t="s">
        <v>8565</v>
      </c>
      <c r="D49" s="2" t="s">
        <v>8566</v>
      </c>
      <c r="E49">
        <v>9967.9500000000007</v>
      </c>
    </row>
    <row r="50" spans="1:5" ht="45" x14ac:dyDescent="0.25">
      <c r="A50" s="2" t="s">
        <v>8446</v>
      </c>
      <c r="B50" s="2" t="s">
        <v>8567</v>
      </c>
      <c r="C50" s="2" t="s">
        <v>8568</v>
      </c>
      <c r="D50" s="2" t="s">
        <v>8569</v>
      </c>
      <c r="E50">
        <v>219943.85</v>
      </c>
    </row>
    <row r="51" spans="1:5" ht="30" x14ac:dyDescent="0.25">
      <c r="A51" s="2" t="s">
        <v>8446</v>
      </c>
      <c r="B51" s="2" t="s">
        <v>8570</v>
      </c>
      <c r="C51" s="2" t="s">
        <v>8571</v>
      </c>
      <c r="D51" s="2" t="s">
        <v>8490</v>
      </c>
      <c r="E51">
        <v>82640.800000000003</v>
      </c>
    </row>
    <row r="52" spans="1:5" ht="30" x14ac:dyDescent="0.25">
      <c r="A52" s="2" t="s">
        <v>8446</v>
      </c>
      <c r="B52" s="2" t="s">
        <v>8572</v>
      </c>
      <c r="C52" s="2" t="s">
        <v>8573</v>
      </c>
      <c r="D52" s="2" t="s">
        <v>8574</v>
      </c>
      <c r="E52">
        <v>66000</v>
      </c>
    </row>
    <row r="53" spans="1:5" ht="30" x14ac:dyDescent="0.25">
      <c r="A53" s="2" t="s">
        <v>8446</v>
      </c>
      <c r="B53" s="2" t="s">
        <v>8575</v>
      </c>
      <c r="C53" s="2" t="s">
        <v>8576</v>
      </c>
      <c r="D53" s="2" t="s">
        <v>8577</v>
      </c>
      <c r="E53">
        <v>5262.32</v>
      </c>
    </row>
    <row r="54" spans="1:5" ht="45" x14ac:dyDescent="0.25">
      <c r="A54" s="2" t="s">
        <v>8446</v>
      </c>
      <c r="B54" s="2" t="s">
        <v>8578</v>
      </c>
      <c r="C54" s="2" t="s">
        <v>8579</v>
      </c>
      <c r="D54" s="2" t="s">
        <v>8580</v>
      </c>
      <c r="E54">
        <v>67185</v>
      </c>
    </row>
    <row r="55" spans="1:5" ht="45" x14ac:dyDescent="0.25">
      <c r="A55" s="2" t="s">
        <v>8446</v>
      </c>
      <c r="B55" s="2" t="s">
        <v>7638</v>
      </c>
      <c r="C55" s="2" t="s">
        <v>8581</v>
      </c>
      <c r="D55" s="2" t="s">
        <v>8582</v>
      </c>
      <c r="E55">
        <v>21981.3</v>
      </c>
    </row>
    <row r="56" spans="1:5" ht="75" x14ac:dyDescent="0.25">
      <c r="A56" s="2" t="s">
        <v>8446</v>
      </c>
      <c r="B56" s="2" t="s">
        <v>8583</v>
      </c>
      <c r="C56" s="2" t="s">
        <v>8584</v>
      </c>
      <c r="D56" s="2" t="s">
        <v>8549</v>
      </c>
      <c r="E56">
        <v>93699.1</v>
      </c>
    </row>
    <row r="57" spans="1:5" ht="45" x14ac:dyDescent="0.25">
      <c r="A57" s="2" t="s">
        <v>8446</v>
      </c>
      <c r="B57" s="2" t="s">
        <v>8585</v>
      </c>
      <c r="C57" s="2" t="s">
        <v>8586</v>
      </c>
      <c r="D57" s="2" t="s">
        <v>8587</v>
      </c>
      <c r="E57">
        <v>220000</v>
      </c>
    </row>
    <row r="58" spans="1:5" ht="45" x14ac:dyDescent="0.25">
      <c r="A58" s="2" t="s">
        <v>8446</v>
      </c>
      <c r="B58" s="2" t="s">
        <v>8588</v>
      </c>
      <c r="C58" s="2" t="s">
        <v>8589</v>
      </c>
      <c r="D58" s="2" t="s">
        <v>8590</v>
      </c>
      <c r="E58">
        <v>60701.74</v>
      </c>
    </row>
    <row r="59" spans="1:5" ht="30" x14ac:dyDescent="0.25">
      <c r="A59" s="2" t="s">
        <v>8446</v>
      </c>
      <c r="B59" s="2" t="s">
        <v>8591</v>
      </c>
      <c r="C59" s="2" t="s">
        <v>8592</v>
      </c>
      <c r="D59" s="2" t="s">
        <v>467</v>
      </c>
      <c r="E59">
        <v>49500</v>
      </c>
    </row>
    <row r="60" spans="1:5" ht="135" x14ac:dyDescent="0.25">
      <c r="A60" s="2" t="s">
        <v>8446</v>
      </c>
      <c r="B60" s="2" t="s">
        <v>8593</v>
      </c>
      <c r="C60" s="2" t="s">
        <v>8594</v>
      </c>
      <c r="D60" s="2" t="s">
        <v>8595</v>
      </c>
      <c r="E60">
        <v>5816.7</v>
      </c>
    </row>
    <row r="61" spans="1:5" ht="45" x14ac:dyDescent="0.25">
      <c r="A61" s="2" t="s">
        <v>8446</v>
      </c>
      <c r="B61" s="2" t="s">
        <v>8596</v>
      </c>
      <c r="C61" s="2" t="s">
        <v>8597</v>
      </c>
      <c r="D61" s="2" t="s">
        <v>8598</v>
      </c>
      <c r="E61">
        <v>88252.82</v>
      </c>
    </row>
    <row r="62" spans="1:5" ht="30" x14ac:dyDescent="0.25">
      <c r="A62" s="2" t="s">
        <v>8446</v>
      </c>
      <c r="B62" s="2" t="s">
        <v>8599</v>
      </c>
      <c r="C62" s="2" t="s">
        <v>8484</v>
      </c>
      <c r="D62" s="2" t="s">
        <v>33</v>
      </c>
      <c r="E62">
        <v>72500</v>
      </c>
    </row>
    <row r="63" spans="1:5" ht="60" x14ac:dyDescent="0.25">
      <c r="A63" s="2" t="s">
        <v>8446</v>
      </c>
      <c r="B63" s="2" t="s">
        <v>8600</v>
      </c>
      <c r="C63" s="2" t="s">
        <v>8601</v>
      </c>
      <c r="D63" s="2" t="s">
        <v>8602</v>
      </c>
      <c r="E63">
        <v>168160.3</v>
      </c>
    </row>
    <row r="64" spans="1:5" ht="30" x14ac:dyDescent="0.25">
      <c r="A64" s="2" t="s">
        <v>8446</v>
      </c>
      <c r="B64" s="2" t="s">
        <v>8603</v>
      </c>
      <c r="C64" s="2" t="s">
        <v>8604</v>
      </c>
      <c r="D64" s="2" t="s">
        <v>8605</v>
      </c>
      <c r="E64">
        <v>6780</v>
      </c>
    </row>
    <row r="65" spans="1:5" ht="30" x14ac:dyDescent="0.25">
      <c r="A65" s="2" t="s">
        <v>8446</v>
      </c>
      <c r="B65" s="2" t="s">
        <v>8606</v>
      </c>
      <c r="C65" s="2" t="s">
        <v>8607</v>
      </c>
      <c r="D65" s="2" t="s">
        <v>8608</v>
      </c>
      <c r="E65">
        <v>32322.5</v>
      </c>
    </row>
    <row r="66" spans="1:5" ht="45" x14ac:dyDescent="0.25">
      <c r="A66" s="2" t="s">
        <v>8446</v>
      </c>
      <c r="B66" s="2" t="s">
        <v>8609</v>
      </c>
      <c r="C66" s="2" t="s">
        <v>8610</v>
      </c>
      <c r="D66" s="2" t="s">
        <v>8611</v>
      </c>
      <c r="E66">
        <v>83050</v>
      </c>
    </row>
    <row r="67" spans="1:5" ht="30" x14ac:dyDescent="0.25">
      <c r="A67" s="2" t="s">
        <v>8446</v>
      </c>
      <c r="B67" s="2" t="s">
        <v>8612</v>
      </c>
      <c r="C67" s="2" t="s">
        <v>8613</v>
      </c>
      <c r="D67" s="2" t="s">
        <v>8614</v>
      </c>
      <c r="E67">
        <v>7181.1</v>
      </c>
    </row>
    <row r="68" spans="1:5" ht="105" x14ac:dyDescent="0.25">
      <c r="A68" s="2" t="s">
        <v>8446</v>
      </c>
      <c r="B68" s="15" t="s">
        <v>8615</v>
      </c>
      <c r="C68" s="2" t="s">
        <v>8604</v>
      </c>
      <c r="D68" s="2" t="s">
        <v>8616</v>
      </c>
      <c r="E68" s="17">
        <v>52240.959999999999</v>
      </c>
    </row>
    <row r="69" spans="1:5" ht="105" x14ac:dyDescent="0.25">
      <c r="A69" s="2" t="s">
        <v>8446</v>
      </c>
      <c r="B69" s="15"/>
      <c r="C69" s="2" t="s">
        <v>8604</v>
      </c>
      <c r="D69" s="2" t="s">
        <v>8616</v>
      </c>
      <c r="E69" s="17"/>
    </row>
    <row r="70" spans="1:5" ht="105" x14ac:dyDescent="0.25">
      <c r="A70" s="2" t="s">
        <v>8446</v>
      </c>
      <c r="B70" s="15"/>
      <c r="C70" s="2" t="s">
        <v>8604</v>
      </c>
      <c r="D70" s="2" t="s">
        <v>8616</v>
      </c>
      <c r="E70" s="17"/>
    </row>
    <row r="71" spans="1:5" ht="45" x14ac:dyDescent="0.25">
      <c r="A71" s="2" t="s">
        <v>8446</v>
      </c>
      <c r="B71" s="2" t="s">
        <v>8617</v>
      </c>
      <c r="C71" s="2" t="s">
        <v>8618</v>
      </c>
      <c r="D71" s="2" t="s">
        <v>8619</v>
      </c>
      <c r="E71">
        <v>19250</v>
      </c>
    </row>
    <row r="72" spans="1:5" ht="45" x14ac:dyDescent="0.25">
      <c r="A72" s="2" t="s">
        <v>8446</v>
      </c>
      <c r="B72" s="2" t="s">
        <v>8620</v>
      </c>
      <c r="C72" s="2" t="s">
        <v>8621</v>
      </c>
      <c r="D72" s="2" t="s">
        <v>8622</v>
      </c>
      <c r="E72">
        <v>31253.200000000001</v>
      </c>
    </row>
    <row r="73" spans="1:5" ht="135" x14ac:dyDescent="0.25">
      <c r="A73" s="2" t="s">
        <v>8446</v>
      </c>
      <c r="B73" s="2" t="s">
        <v>8623</v>
      </c>
      <c r="C73" s="2" t="s">
        <v>8624</v>
      </c>
      <c r="D73" s="2" t="s">
        <v>8625</v>
      </c>
      <c r="E73">
        <v>40992.129999999997</v>
      </c>
    </row>
    <row r="74" spans="1:5" ht="30" x14ac:dyDescent="0.25">
      <c r="A74" s="2" t="s">
        <v>8446</v>
      </c>
      <c r="B74" s="15" t="s">
        <v>5246</v>
      </c>
      <c r="C74" s="2" t="s">
        <v>8450</v>
      </c>
      <c r="D74" s="2" t="s">
        <v>8626</v>
      </c>
      <c r="E74" s="17">
        <v>31500</v>
      </c>
    </row>
    <row r="75" spans="1:5" ht="30" x14ac:dyDescent="0.25">
      <c r="A75" s="2" t="s">
        <v>8446</v>
      </c>
      <c r="B75" s="15"/>
      <c r="C75" s="2" t="s">
        <v>8450</v>
      </c>
      <c r="D75" s="2" t="s">
        <v>8626</v>
      </c>
      <c r="E75" s="17"/>
    </row>
    <row r="76" spans="1:5" ht="60" x14ac:dyDescent="0.25">
      <c r="A76" s="2" t="s">
        <v>8446</v>
      </c>
      <c r="B76" s="2" t="s">
        <v>8627</v>
      </c>
      <c r="C76" s="2" t="s">
        <v>8628</v>
      </c>
      <c r="D76" s="2" t="s">
        <v>8629</v>
      </c>
      <c r="E76">
        <v>95004.82</v>
      </c>
    </row>
    <row r="77" spans="1:5" ht="60" x14ac:dyDescent="0.25">
      <c r="A77" s="2" t="s">
        <v>8446</v>
      </c>
      <c r="B77" s="2" t="s">
        <v>8630</v>
      </c>
      <c r="C77" s="2" t="s">
        <v>8631</v>
      </c>
      <c r="D77" s="2" t="s">
        <v>8632</v>
      </c>
      <c r="E77">
        <v>68844.600000000006</v>
      </c>
    </row>
    <row r="78" spans="1:5" ht="45" x14ac:dyDescent="0.25">
      <c r="A78" s="2" t="s">
        <v>8446</v>
      </c>
      <c r="B78" s="2" t="s">
        <v>8633</v>
      </c>
      <c r="C78" s="2" t="s">
        <v>8634</v>
      </c>
      <c r="D78" s="2" t="s">
        <v>8635</v>
      </c>
      <c r="E78">
        <v>156522.76</v>
      </c>
    </row>
    <row r="79" spans="1:5" ht="30" x14ac:dyDescent="0.25">
      <c r="A79" s="2" t="s">
        <v>8446</v>
      </c>
      <c r="B79" s="15" t="s">
        <v>412</v>
      </c>
      <c r="C79" s="2" t="s">
        <v>8636</v>
      </c>
      <c r="D79" s="2" t="s">
        <v>8637</v>
      </c>
      <c r="E79" s="17">
        <v>220000</v>
      </c>
    </row>
    <row r="80" spans="1:5" ht="30" x14ac:dyDescent="0.25">
      <c r="A80" s="2" t="s">
        <v>8446</v>
      </c>
      <c r="B80" s="15"/>
      <c r="C80" s="2" t="s">
        <v>8636</v>
      </c>
      <c r="D80" s="2" t="s">
        <v>8637</v>
      </c>
      <c r="E80" s="17"/>
    </row>
    <row r="81" spans="1:5" ht="30" x14ac:dyDescent="0.25">
      <c r="A81" s="2" t="s">
        <v>8446</v>
      </c>
      <c r="B81" s="2" t="s">
        <v>8638</v>
      </c>
      <c r="C81" s="2" t="s">
        <v>8639</v>
      </c>
      <c r="D81" s="2" t="s">
        <v>1144</v>
      </c>
      <c r="E81">
        <v>10000</v>
      </c>
    </row>
    <row r="82" spans="1:5" ht="30" x14ac:dyDescent="0.25">
      <c r="A82" s="2" t="s">
        <v>8446</v>
      </c>
      <c r="B82" s="2" t="s">
        <v>6671</v>
      </c>
      <c r="C82" s="2" t="s">
        <v>8640</v>
      </c>
      <c r="D82" s="2" t="s">
        <v>8641</v>
      </c>
      <c r="E82">
        <v>63000</v>
      </c>
    </row>
    <row r="83" spans="1:5" ht="45" x14ac:dyDescent="0.25">
      <c r="A83" s="2" t="s">
        <v>8446</v>
      </c>
      <c r="B83" s="2" t="s">
        <v>8642</v>
      </c>
      <c r="C83" s="2" t="s">
        <v>8643</v>
      </c>
      <c r="D83" s="2" t="s">
        <v>8644</v>
      </c>
      <c r="E83">
        <v>18975</v>
      </c>
    </row>
    <row r="84" spans="1:5" ht="45" x14ac:dyDescent="0.25">
      <c r="A84" s="2" t="s">
        <v>8446</v>
      </c>
      <c r="B84" s="2" t="s">
        <v>8645</v>
      </c>
      <c r="C84" s="2" t="s">
        <v>8646</v>
      </c>
      <c r="D84" s="2" t="s">
        <v>8647</v>
      </c>
      <c r="E84">
        <v>186780</v>
      </c>
    </row>
    <row r="85" spans="1:5" ht="45" x14ac:dyDescent="0.25">
      <c r="A85" s="2" t="s">
        <v>8446</v>
      </c>
      <c r="B85" s="2" t="s">
        <v>8648</v>
      </c>
      <c r="C85" s="2" t="s">
        <v>8649</v>
      </c>
      <c r="D85" s="2" t="s">
        <v>8650</v>
      </c>
      <c r="E85">
        <v>166100</v>
      </c>
    </row>
    <row r="86" spans="1:5" ht="30" x14ac:dyDescent="0.25">
      <c r="A86" s="2" t="s">
        <v>8446</v>
      </c>
      <c r="B86" s="2" t="s">
        <v>8651</v>
      </c>
      <c r="C86" s="2" t="s">
        <v>8652</v>
      </c>
      <c r="D86" s="2" t="s">
        <v>8561</v>
      </c>
      <c r="E86">
        <v>20918.7</v>
      </c>
    </row>
    <row r="87" spans="1:5" ht="30" x14ac:dyDescent="0.25">
      <c r="A87" s="2" t="s">
        <v>8446</v>
      </c>
      <c r="B87" s="2" t="s">
        <v>8653</v>
      </c>
      <c r="C87" s="2" t="s">
        <v>8654</v>
      </c>
      <c r="D87" s="2" t="s">
        <v>8655</v>
      </c>
      <c r="E87">
        <v>25920</v>
      </c>
    </row>
    <row r="88" spans="1:5" ht="30" x14ac:dyDescent="0.25">
      <c r="A88" s="2" t="s">
        <v>8446</v>
      </c>
      <c r="B88" s="2" t="s">
        <v>8656</v>
      </c>
      <c r="C88" s="2" t="s">
        <v>8657</v>
      </c>
      <c r="D88" s="2" t="s">
        <v>467</v>
      </c>
      <c r="E88">
        <v>10500</v>
      </c>
    </row>
    <row r="89" spans="1:5" ht="60" x14ac:dyDescent="0.25">
      <c r="A89" s="2" t="s">
        <v>8446</v>
      </c>
      <c r="B89" s="2" t="s">
        <v>8658</v>
      </c>
      <c r="C89" s="2" t="s">
        <v>8659</v>
      </c>
      <c r="D89" s="2" t="s">
        <v>8660</v>
      </c>
      <c r="E89">
        <v>45000</v>
      </c>
    </row>
    <row r="90" spans="1:5" ht="60" x14ac:dyDescent="0.25">
      <c r="A90" s="2" t="s">
        <v>8446</v>
      </c>
      <c r="B90" s="2" t="s">
        <v>8661</v>
      </c>
      <c r="C90" s="2" t="s">
        <v>8662</v>
      </c>
      <c r="D90" s="2" t="s">
        <v>8663</v>
      </c>
      <c r="E90">
        <v>65779.45</v>
      </c>
    </row>
    <row r="91" spans="1:5" ht="30" x14ac:dyDescent="0.25">
      <c r="A91" s="2" t="s">
        <v>8446</v>
      </c>
      <c r="B91" s="2" t="s">
        <v>8664</v>
      </c>
      <c r="C91" s="2" t="s">
        <v>8665</v>
      </c>
      <c r="D91" s="2" t="s">
        <v>8666</v>
      </c>
      <c r="E91">
        <v>15999.83</v>
      </c>
    </row>
    <row r="92" spans="1:5" ht="30" x14ac:dyDescent="0.25">
      <c r="A92" s="2" t="s">
        <v>8446</v>
      </c>
      <c r="B92" s="2" t="s">
        <v>8667</v>
      </c>
      <c r="C92" s="2" t="s">
        <v>8668</v>
      </c>
      <c r="D92" s="2" t="s">
        <v>8669</v>
      </c>
      <c r="E92">
        <v>118566.69</v>
      </c>
    </row>
    <row r="93" spans="1:5" ht="30" x14ac:dyDescent="0.25">
      <c r="A93" s="2" t="s">
        <v>8446</v>
      </c>
      <c r="B93" s="2" t="s">
        <v>8670</v>
      </c>
      <c r="C93" s="2" t="s">
        <v>8671</v>
      </c>
      <c r="D93" s="2" t="s">
        <v>7800</v>
      </c>
      <c r="E93">
        <v>27500</v>
      </c>
    </row>
    <row r="94" spans="1:5" ht="30" x14ac:dyDescent="0.25">
      <c r="A94" s="2" t="s">
        <v>8446</v>
      </c>
      <c r="B94" s="2" t="s">
        <v>8672</v>
      </c>
      <c r="C94" s="2" t="s">
        <v>8621</v>
      </c>
      <c r="D94" s="2" t="s">
        <v>2866</v>
      </c>
      <c r="E94">
        <v>62640</v>
      </c>
    </row>
    <row r="95" spans="1:5" ht="45" x14ac:dyDescent="0.25">
      <c r="A95" s="2" t="s">
        <v>8446</v>
      </c>
      <c r="B95" s="2" t="s">
        <v>8673</v>
      </c>
      <c r="C95" s="2" t="s">
        <v>8674</v>
      </c>
      <c r="D95" s="2" t="s">
        <v>8675</v>
      </c>
      <c r="E95">
        <v>15757.5</v>
      </c>
    </row>
    <row r="96" spans="1:5" ht="75" x14ac:dyDescent="0.25">
      <c r="A96" s="2" t="s">
        <v>8446</v>
      </c>
      <c r="B96" s="2" t="s">
        <v>8676</v>
      </c>
      <c r="C96" s="2" t="s">
        <v>8677</v>
      </c>
      <c r="D96" s="2" t="s">
        <v>8678</v>
      </c>
      <c r="E96">
        <v>88000</v>
      </c>
    </row>
    <row r="97" spans="1:5" ht="30" x14ac:dyDescent="0.25">
      <c r="A97" s="2" t="s">
        <v>8446</v>
      </c>
      <c r="B97" s="2" t="s">
        <v>6829</v>
      </c>
      <c r="C97" s="2" t="s">
        <v>8679</v>
      </c>
      <c r="D97" s="2" t="s">
        <v>8680</v>
      </c>
      <c r="E97">
        <v>20407.2</v>
      </c>
    </row>
    <row r="98" spans="1:5" ht="90" x14ac:dyDescent="0.25">
      <c r="A98" s="2" t="s">
        <v>8446</v>
      </c>
      <c r="B98" s="2" t="s">
        <v>8681</v>
      </c>
      <c r="C98" s="2" t="s">
        <v>8682</v>
      </c>
      <c r="D98" s="2" t="s">
        <v>8683</v>
      </c>
      <c r="E98">
        <v>29346.9</v>
      </c>
    </row>
    <row r="99" spans="1:5" ht="30" x14ac:dyDescent="0.25">
      <c r="A99" s="2" t="s">
        <v>8446</v>
      </c>
      <c r="B99" s="2" t="s">
        <v>8684</v>
      </c>
      <c r="C99" s="2" t="s">
        <v>8685</v>
      </c>
      <c r="D99" s="2" t="s">
        <v>414</v>
      </c>
      <c r="E99">
        <v>10000</v>
      </c>
    </row>
    <row r="100" spans="1:5" ht="30" x14ac:dyDescent="0.25">
      <c r="A100" s="2" t="s">
        <v>8446</v>
      </c>
      <c r="B100" s="2" t="s">
        <v>8686</v>
      </c>
      <c r="C100" s="2" t="s">
        <v>8687</v>
      </c>
      <c r="D100" s="2" t="s">
        <v>414</v>
      </c>
      <c r="E100">
        <v>68634.92</v>
      </c>
    </row>
    <row r="101" spans="1:5" ht="30" x14ac:dyDescent="0.25">
      <c r="A101" s="2" t="s">
        <v>8446</v>
      </c>
      <c r="B101" s="2" t="s">
        <v>8688</v>
      </c>
      <c r="C101" s="2" t="s">
        <v>8689</v>
      </c>
      <c r="D101" s="2" t="s">
        <v>3341</v>
      </c>
      <c r="E101">
        <v>6895.22</v>
      </c>
    </row>
    <row r="102" spans="1:5" ht="60" x14ac:dyDescent="0.25">
      <c r="A102" s="2" t="s">
        <v>8446</v>
      </c>
      <c r="B102" s="2" t="s">
        <v>8714</v>
      </c>
      <c r="C102" s="2" t="s">
        <v>8715</v>
      </c>
      <c r="D102" s="2" t="s">
        <v>8716</v>
      </c>
      <c r="E102">
        <v>124014</v>
      </c>
    </row>
    <row r="103" spans="1:5" ht="30" x14ac:dyDescent="0.25">
      <c r="A103" s="2" t="s">
        <v>8446</v>
      </c>
      <c r="B103" s="2" t="s">
        <v>8690</v>
      </c>
      <c r="C103" s="2" t="s">
        <v>8691</v>
      </c>
      <c r="D103" s="2" t="s">
        <v>8692</v>
      </c>
      <c r="E103">
        <v>25804</v>
      </c>
    </row>
    <row r="104" spans="1:5" ht="30" x14ac:dyDescent="0.25">
      <c r="A104" s="2" t="s">
        <v>8446</v>
      </c>
      <c r="B104" s="2" t="s">
        <v>8693</v>
      </c>
      <c r="C104" s="2" t="s">
        <v>8694</v>
      </c>
      <c r="D104" s="2" t="s">
        <v>8695</v>
      </c>
      <c r="E104">
        <v>15894.77</v>
      </c>
    </row>
    <row r="105" spans="1:5" ht="45" x14ac:dyDescent="0.25">
      <c r="A105" s="2" t="s">
        <v>8446</v>
      </c>
      <c r="B105" s="2" t="s">
        <v>8696</v>
      </c>
      <c r="C105" s="2" t="s">
        <v>8697</v>
      </c>
      <c r="D105" s="2" t="s">
        <v>8698</v>
      </c>
      <c r="E105">
        <v>108790</v>
      </c>
    </row>
    <row r="106" spans="1:5" ht="45" x14ac:dyDescent="0.25">
      <c r="A106" s="2" t="s">
        <v>8446</v>
      </c>
      <c r="B106" s="2" t="s">
        <v>8699</v>
      </c>
      <c r="C106" s="2" t="s">
        <v>8700</v>
      </c>
      <c r="D106" s="2" t="s">
        <v>8701</v>
      </c>
      <c r="E106">
        <v>80250</v>
      </c>
    </row>
    <row r="107" spans="1:5" ht="45" x14ac:dyDescent="0.25">
      <c r="A107" s="2" t="s">
        <v>8446</v>
      </c>
      <c r="B107" s="2" t="s">
        <v>8702</v>
      </c>
      <c r="C107" s="2" t="s">
        <v>8703</v>
      </c>
      <c r="D107" s="2" t="s">
        <v>8704</v>
      </c>
      <c r="E107">
        <v>81144.14</v>
      </c>
    </row>
    <row r="108" spans="1:5" ht="45" x14ac:dyDescent="0.25">
      <c r="A108" s="2" t="s">
        <v>8446</v>
      </c>
      <c r="B108" s="2" t="s">
        <v>8705</v>
      </c>
      <c r="C108" s="2" t="s">
        <v>8706</v>
      </c>
      <c r="D108" s="2" t="s">
        <v>8707</v>
      </c>
      <c r="E108">
        <v>19420.5</v>
      </c>
    </row>
    <row r="109" spans="1:5" ht="60" x14ac:dyDescent="0.25">
      <c r="A109" s="2" t="s">
        <v>8446</v>
      </c>
      <c r="B109" s="2" t="s">
        <v>8708</v>
      </c>
      <c r="C109" s="2" t="s">
        <v>8709</v>
      </c>
      <c r="D109" s="2" t="s">
        <v>8710</v>
      </c>
      <c r="E109">
        <v>110000</v>
      </c>
    </row>
    <row r="110" spans="1:5" ht="60" x14ac:dyDescent="0.25">
      <c r="A110" s="2" t="s">
        <v>8446</v>
      </c>
      <c r="B110" s="2" t="s">
        <v>8711</v>
      </c>
      <c r="C110" s="2" t="s">
        <v>8712</v>
      </c>
      <c r="D110" s="2" t="s">
        <v>8713</v>
      </c>
      <c r="E110">
        <v>220000</v>
      </c>
    </row>
    <row r="111" spans="1:5" x14ac:dyDescent="0.25">
      <c r="E111">
        <f>SUM(E2:E110)</f>
        <v>6380552.4100000001</v>
      </c>
    </row>
  </sheetData>
  <autoFilter ref="A1:E1" xr:uid="{00000000-0009-0000-0000-000000000000}"/>
  <mergeCells count="7">
    <mergeCell ref="E79:E80"/>
    <mergeCell ref="B74:B75"/>
    <mergeCell ref="E74:E75"/>
    <mergeCell ref="B79:B80"/>
    <mergeCell ref="E44:E45"/>
    <mergeCell ref="B68:B70"/>
    <mergeCell ref="E68:E7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72B43-9157-4183-9487-E8D2153EF2E5}">
  <dimension ref="A2:H26"/>
  <sheetViews>
    <sheetView zoomScale="85" zoomScaleNormal="85" workbookViewId="0">
      <selection activeCell="H2" sqref="H2"/>
    </sheetView>
  </sheetViews>
  <sheetFormatPr baseColWidth="10" defaultRowHeight="15" x14ac:dyDescent="0.25"/>
  <cols>
    <col min="2" max="2" width="18.85546875" bestFit="1" customWidth="1"/>
    <col min="3" max="3" width="16.42578125" bestFit="1" customWidth="1"/>
    <col min="4" max="4" width="17.42578125" style="5" bestFit="1" customWidth="1"/>
    <col min="5" max="5" width="20.140625" style="5" bestFit="1" customWidth="1"/>
    <col min="6" max="6" width="15.5703125" style="5" customWidth="1"/>
    <col min="7" max="7" width="20.140625" style="5" customWidth="1"/>
    <col min="8" max="8" width="16.7109375" bestFit="1" customWidth="1"/>
  </cols>
  <sheetData>
    <row r="2" spans="1:8" x14ac:dyDescent="0.25">
      <c r="B2" t="s">
        <v>1788</v>
      </c>
      <c r="C2" t="s">
        <v>1789</v>
      </c>
      <c r="D2" s="5" t="s">
        <v>1790</v>
      </c>
      <c r="E2" s="5" t="s">
        <v>10888</v>
      </c>
      <c r="F2" s="5" t="s">
        <v>10910</v>
      </c>
      <c r="G2" s="5" t="s">
        <v>10891</v>
      </c>
      <c r="H2" s="5" t="s">
        <v>10892</v>
      </c>
    </row>
    <row r="3" spans="1:8" x14ac:dyDescent="0.25">
      <c r="A3" t="s">
        <v>10893</v>
      </c>
      <c r="B3">
        <v>675</v>
      </c>
      <c r="C3">
        <v>671</v>
      </c>
      <c r="D3" s="10">
        <f>ARA!E770</f>
        <v>15826330.520000001</v>
      </c>
      <c r="E3" s="10">
        <v>17355861</v>
      </c>
      <c r="F3" s="11">
        <f>D3/E3</f>
        <v>0.91187239399992903</v>
      </c>
      <c r="G3" s="10">
        <f>E3-D3</f>
        <v>1529530.4799999986</v>
      </c>
      <c r="H3" s="13">
        <f t="shared" ref="H3:H19" si="0">E3+G3</f>
        <v>18885391.479999997</v>
      </c>
    </row>
    <row r="4" spans="1:8" x14ac:dyDescent="0.25">
      <c r="A4" t="s">
        <v>10894</v>
      </c>
      <c r="B4">
        <v>268</v>
      </c>
      <c r="C4">
        <v>254</v>
      </c>
      <c r="D4" s="10">
        <f>BFC!F321</f>
        <v>7392298.6100000031</v>
      </c>
      <c r="E4" s="10">
        <v>7394876</v>
      </c>
      <c r="F4" s="11">
        <f t="shared" ref="F4:F20" si="1">D4/E4</f>
        <v>0.99965146271553484</v>
      </c>
      <c r="G4" s="10">
        <f t="shared" ref="G4:G19" si="2">E4-D4</f>
        <v>2577.3899999968708</v>
      </c>
      <c r="H4" s="13">
        <f t="shared" si="0"/>
        <v>7397453.3899999969</v>
      </c>
    </row>
    <row r="5" spans="1:8" x14ac:dyDescent="0.25">
      <c r="A5" t="s">
        <v>10895</v>
      </c>
      <c r="B5">
        <v>331</v>
      </c>
      <c r="C5">
        <v>376</v>
      </c>
      <c r="D5" s="10">
        <f>BRE!E388</f>
        <v>10030115</v>
      </c>
      <c r="E5" s="10">
        <v>10867164</v>
      </c>
      <c r="F5" s="11">
        <f t="shared" si="1"/>
        <v>0.92297447613747252</v>
      </c>
      <c r="G5" s="10">
        <f t="shared" si="2"/>
        <v>837049</v>
      </c>
      <c r="H5" s="13">
        <f t="shared" si="0"/>
        <v>11704213</v>
      </c>
    </row>
    <row r="6" spans="1:8" x14ac:dyDescent="0.25">
      <c r="A6" t="s">
        <v>10896</v>
      </c>
      <c r="B6">
        <v>226</v>
      </c>
      <c r="C6">
        <v>192</v>
      </c>
      <c r="D6" s="10">
        <f>CVL!E256</f>
        <v>5754946.6999999993</v>
      </c>
      <c r="E6" s="10">
        <v>6159558</v>
      </c>
      <c r="F6" s="11">
        <f t="shared" si="1"/>
        <v>0.93431163404906636</v>
      </c>
      <c r="G6" s="10">
        <f t="shared" si="2"/>
        <v>404611.30000000075</v>
      </c>
      <c r="H6" s="13">
        <f t="shared" si="0"/>
        <v>6564169.3000000007</v>
      </c>
    </row>
    <row r="7" spans="1:8" x14ac:dyDescent="0.25">
      <c r="A7" t="s">
        <v>10897</v>
      </c>
      <c r="B7">
        <v>10</v>
      </c>
      <c r="C7">
        <v>12</v>
      </c>
      <c r="D7" s="10">
        <f>CORSE!E17</f>
        <v>317130</v>
      </c>
      <c r="E7" s="10">
        <v>317135</v>
      </c>
      <c r="F7" s="11">
        <f t="shared" si="1"/>
        <v>0.99998423384363122</v>
      </c>
      <c r="G7" s="10">
        <f t="shared" si="2"/>
        <v>5</v>
      </c>
      <c r="H7" s="13">
        <f t="shared" si="0"/>
        <v>317140</v>
      </c>
    </row>
    <row r="8" spans="1:8" x14ac:dyDescent="0.25">
      <c r="A8" t="s">
        <v>10898</v>
      </c>
      <c r="B8">
        <v>359</v>
      </c>
      <c r="C8">
        <v>249</v>
      </c>
      <c r="D8" s="10">
        <f>GE!E486</f>
        <v>9524607.200000003</v>
      </c>
      <c r="E8" s="10">
        <v>11841460</v>
      </c>
      <c r="F8" s="11">
        <f t="shared" si="1"/>
        <v>0.80434399136592982</v>
      </c>
      <c r="G8" s="10">
        <f t="shared" si="2"/>
        <v>2316852.799999997</v>
      </c>
      <c r="H8" s="13">
        <f t="shared" si="0"/>
        <v>14158312.799999997</v>
      </c>
    </row>
    <row r="9" spans="1:8" x14ac:dyDescent="0.25">
      <c r="A9" t="s">
        <v>10899</v>
      </c>
      <c r="B9">
        <v>9</v>
      </c>
      <c r="C9">
        <v>7</v>
      </c>
      <c r="D9" s="10">
        <f>GUA!E11</f>
        <v>357110.99999999994</v>
      </c>
      <c r="E9" s="10">
        <v>357111</v>
      </c>
      <c r="F9" s="11">
        <f t="shared" si="1"/>
        <v>0.99999999999999989</v>
      </c>
      <c r="G9" s="10">
        <f t="shared" si="2"/>
        <v>0</v>
      </c>
      <c r="H9" s="13">
        <f t="shared" si="0"/>
        <v>357111</v>
      </c>
    </row>
    <row r="10" spans="1:8" x14ac:dyDescent="0.25">
      <c r="A10" t="s">
        <v>10900</v>
      </c>
      <c r="B10">
        <v>5</v>
      </c>
      <c r="C10">
        <v>3</v>
      </c>
      <c r="D10" s="10">
        <f>GUY!E7</f>
        <v>66664.73000000001</v>
      </c>
      <c r="E10" s="10">
        <v>66665</v>
      </c>
      <c r="F10" s="11">
        <f t="shared" si="1"/>
        <v>0.99999594989874763</v>
      </c>
      <c r="G10" s="10">
        <f t="shared" si="2"/>
        <v>0.26999999998952262</v>
      </c>
      <c r="H10" s="13">
        <f t="shared" si="0"/>
        <v>66665.26999999999</v>
      </c>
    </row>
    <row r="11" spans="1:8" x14ac:dyDescent="0.25">
      <c r="A11" t="s">
        <v>10901</v>
      </c>
      <c r="B11">
        <v>244</v>
      </c>
      <c r="C11">
        <v>299</v>
      </c>
      <c r="D11" s="10">
        <f>HDF!E304</f>
        <v>9752168</v>
      </c>
      <c r="E11" s="10">
        <v>9752168</v>
      </c>
      <c r="F11" s="11">
        <f t="shared" si="1"/>
        <v>1</v>
      </c>
      <c r="G11" s="10">
        <f t="shared" si="2"/>
        <v>0</v>
      </c>
      <c r="H11" s="13">
        <f t="shared" si="0"/>
        <v>9752168</v>
      </c>
    </row>
    <row r="12" spans="1:8" x14ac:dyDescent="0.25">
      <c r="A12" t="s">
        <v>10902</v>
      </c>
      <c r="B12">
        <v>244</v>
      </c>
      <c r="C12">
        <v>241</v>
      </c>
      <c r="D12" s="10">
        <f>IDF!E278</f>
        <v>7284434.7400000002</v>
      </c>
      <c r="E12" s="10">
        <v>9014607</v>
      </c>
      <c r="F12" s="11">
        <f t="shared" si="1"/>
        <v>0.80807013994065413</v>
      </c>
      <c r="G12" s="10">
        <f t="shared" si="2"/>
        <v>1730172.2599999998</v>
      </c>
      <c r="H12" s="13">
        <f t="shared" si="0"/>
        <v>10744779.26</v>
      </c>
    </row>
    <row r="13" spans="1:8" x14ac:dyDescent="0.25">
      <c r="A13" t="s">
        <v>10903</v>
      </c>
      <c r="B13">
        <v>12</v>
      </c>
      <c r="C13">
        <v>12</v>
      </c>
      <c r="D13" s="10">
        <f>REU!E14</f>
        <v>363431.1</v>
      </c>
      <c r="E13" s="10">
        <v>403677</v>
      </c>
      <c r="F13" s="11">
        <f t="shared" si="1"/>
        <v>0.90030172638024952</v>
      </c>
      <c r="G13" s="10">
        <f t="shared" si="2"/>
        <v>40245.900000000023</v>
      </c>
      <c r="H13" s="13">
        <f t="shared" si="0"/>
        <v>443922.9</v>
      </c>
    </row>
    <row r="14" spans="1:8" x14ac:dyDescent="0.25">
      <c r="A14" t="s">
        <v>10904</v>
      </c>
      <c r="B14">
        <v>4</v>
      </c>
      <c r="C14">
        <v>4</v>
      </c>
      <c r="D14" s="10">
        <f>MART!E6</f>
        <v>508034.64000000007</v>
      </c>
      <c r="E14" s="10">
        <v>508197</v>
      </c>
      <c r="F14" s="11">
        <f t="shared" si="1"/>
        <v>0.99968051759455501</v>
      </c>
      <c r="G14" s="10">
        <f t="shared" si="2"/>
        <v>162.35999999992782</v>
      </c>
      <c r="H14" s="13">
        <f t="shared" si="0"/>
        <v>508359.35999999993</v>
      </c>
    </row>
    <row r="15" spans="1:8" x14ac:dyDescent="0.25">
      <c r="A15" t="s">
        <v>10905</v>
      </c>
      <c r="B15">
        <v>195</v>
      </c>
      <c r="C15">
        <v>216</v>
      </c>
      <c r="D15" s="10">
        <f>NORM!E221</f>
        <v>6307944.2299999995</v>
      </c>
      <c r="E15" s="10">
        <v>6992036</v>
      </c>
      <c r="F15" s="11">
        <f t="shared" si="1"/>
        <v>0.90216129178968751</v>
      </c>
      <c r="G15" s="10">
        <f t="shared" si="2"/>
        <v>684091.77000000048</v>
      </c>
      <c r="H15" s="13">
        <f t="shared" si="0"/>
        <v>7676127.7700000005</v>
      </c>
    </row>
    <row r="16" spans="1:8" x14ac:dyDescent="0.25">
      <c r="A16" t="s">
        <v>10906</v>
      </c>
      <c r="B16">
        <v>462</v>
      </c>
      <c r="C16">
        <v>494</v>
      </c>
      <c r="D16" s="10">
        <f>NA!E515</f>
        <v>13063639.220000006</v>
      </c>
      <c r="E16" s="10">
        <v>13779164</v>
      </c>
      <c r="F16" s="11">
        <f t="shared" si="1"/>
        <v>0.94807197446811764</v>
      </c>
      <c r="G16" s="10">
        <f t="shared" si="2"/>
        <v>715524.77999999374</v>
      </c>
      <c r="H16" s="13">
        <f t="shared" si="0"/>
        <v>14494688.779999994</v>
      </c>
    </row>
    <row r="17" spans="1:8" x14ac:dyDescent="0.25">
      <c r="A17" t="s">
        <v>10907</v>
      </c>
      <c r="B17">
        <v>476</v>
      </c>
      <c r="C17">
        <v>498</v>
      </c>
      <c r="D17" s="10">
        <f>OCC!E507</f>
        <v>10833165.890000001</v>
      </c>
      <c r="E17" s="10">
        <v>12127607</v>
      </c>
      <c r="F17" s="11">
        <f t="shared" si="1"/>
        <v>0.89326491945195785</v>
      </c>
      <c r="G17" s="10">
        <f t="shared" si="2"/>
        <v>1294441.1099999994</v>
      </c>
      <c r="H17" s="13">
        <f t="shared" si="0"/>
        <v>13422048.109999999</v>
      </c>
    </row>
    <row r="18" spans="1:8" x14ac:dyDescent="0.25">
      <c r="A18" t="s">
        <v>10908</v>
      </c>
      <c r="B18">
        <v>354</v>
      </c>
      <c r="C18">
        <v>422</v>
      </c>
      <c r="D18" s="10">
        <f>PDL!E477</f>
        <v>10603262.029999999</v>
      </c>
      <c r="E18" s="10">
        <v>11681218</v>
      </c>
      <c r="F18" s="11">
        <f t="shared" si="1"/>
        <v>0.90771887229568005</v>
      </c>
      <c r="G18" s="10">
        <f t="shared" si="2"/>
        <v>1077955.9700000007</v>
      </c>
      <c r="H18" s="13">
        <f t="shared" si="0"/>
        <v>12759173.970000001</v>
      </c>
    </row>
    <row r="19" spans="1:8" x14ac:dyDescent="0.25">
      <c r="A19" t="s">
        <v>10909</v>
      </c>
      <c r="B19">
        <v>104</v>
      </c>
      <c r="C19">
        <v>105</v>
      </c>
      <c r="D19" s="10">
        <f>PACA!E111</f>
        <v>6380552.4100000001</v>
      </c>
      <c r="E19" s="10">
        <v>6381496</v>
      </c>
      <c r="F19" s="11">
        <f t="shared" si="1"/>
        <v>0.99985213655230687</v>
      </c>
      <c r="G19" s="10">
        <f t="shared" si="2"/>
        <v>943.58999999985099</v>
      </c>
      <c r="H19" s="13">
        <f t="shared" si="0"/>
        <v>6382439.5899999999</v>
      </c>
    </row>
    <row r="20" spans="1:8" x14ac:dyDescent="0.25">
      <c r="B20">
        <f>SUM(B3:B19)</f>
        <v>3978</v>
      </c>
      <c r="C20">
        <f>SUM(C3:C19)</f>
        <v>4055</v>
      </c>
      <c r="D20" s="5">
        <f>SUM(D3:D19)</f>
        <v>114365836.02</v>
      </c>
      <c r="E20" s="5">
        <f>SUM(E3:E19)</f>
        <v>125000000</v>
      </c>
      <c r="F20" s="11">
        <f t="shared" si="1"/>
        <v>0.91492668816</v>
      </c>
      <c r="G20" s="10">
        <f>SUM(G3:G19)</f>
        <v>10634163.979999987</v>
      </c>
      <c r="H20" s="13">
        <f>E20+G20</f>
        <v>135634163.97999999</v>
      </c>
    </row>
    <row r="22" spans="1:8" x14ac:dyDescent="0.25">
      <c r="H22" s="13"/>
    </row>
    <row r="26" spans="1:8" x14ac:dyDescent="0.25">
      <c r="C26" s="14">
        <f>D20/C20</f>
        <v>28203.658697903822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0DD3F-28FB-4CC3-A19B-EA3001C8F722}">
  <sheetPr>
    <tabColor rgb="FF92D050"/>
  </sheetPr>
  <dimension ref="A1:F321"/>
  <sheetViews>
    <sheetView zoomScale="70" zoomScaleNormal="70" workbookViewId="0">
      <pane ySplit="1" topLeftCell="A319" activePane="bottomLeft" state="frozen"/>
      <selection pane="bottomLeft" activeCell="G1" sqref="G1:H1048576"/>
    </sheetView>
  </sheetViews>
  <sheetFormatPr baseColWidth="10" defaultColWidth="9.140625" defaultRowHeight="15" x14ac:dyDescent="0.25"/>
  <cols>
    <col min="1" max="6" width="21.42578125" customWidth="1"/>
  </cols>
  <sheetData>
    <row r="1" spans="1:6" x14ac:dyDescent="0.25">
      <c r="A1" s="1" t="s">
        <v>0</v>
      </c>
      <c r="B1" s="1" t="s">
        <v>1</v>
      </c>
      <c r="C1" s="1" t="s">
        <v>2</v>
      </c>
      <c r="D1" s="1" t="s">
        <v>3</v>
      </c>
      <c r="E1" s="1" t="s">
        <v>4</v>
      </c>
      <c r="F1" s="1" t="s">
        <v>5</v>
      </c>
    </row>
    <row r="2" spans="1:6" ht="45" x14ac:dyDescent="0.25">
      <c r="A2" s="2" t="s">
        <v>1791</v>
      </c>
      <c r="B2" s="2" t="s">
        <v>2700</v>
      </c>
      <c r="C2" s="2" t="s">
        <v>2701</v>
      </c>
      <c r="D2" s="2" t="s">
        <v>2702</v>
      </c>
      <c r="E2" s="2" t="s">
        <v>2703</v>
      </c>
      <c r="F2">
        <v>19964.78</v>
      </c>
    </row>
    <row r="3" spans="1:6" ht="45" x14ac:dyDescent="0.25">
      <c r="A3" s="2" t="s">
        <v>1791</v>
      </c>
      <c r="B3" s="2" t="s">
        <v>2740</v>
      </c>
      <c r="C3" s="2" t="s">
        <v>2741</v>
      </c>
      <c r="D3" s="2" t="s">
        <v>2742</v>
      </c>
      <c r="E3" s="2" t="s">
        <v>2743</v>
      </c>
      <c r="F3">
        <v>49968.87</v>
      </c>
    </row>
    <row r="4" spans="1:6" ht="30" x14ac:dyDescent="0.25">
      <c r="A4" s="2" t="s">
        <v>1791</v>
      </c>
      <c r="B4" s="2" t="s">
        <v>2249</v>
      </c>
      <c r="C4" s="2" t="s">
        <v>2250</v>
      </c>
      <c r="D4" s="2" t="s">
        <v>2251</v>
      </c>
      <c r="E4" s="2" t="s">
        <v>2252</v>
      </c>
      <c r="F4">
        <v>28082.62</v>
      </c>
    </row>
    <row r="5" spans="1:6" ht="45" x14ac:dyDescent="0.25">
      <c r="A5" s="2" t="s">
        <v>1791</v>
      </c>
      <c r="B5" s="2" t="s">
        <v>882</v>
      </c>
      <c r="C5" s="2" t="s">
        <v>2533</v>
      </c>
      <c r="D5" s="2" t="s">
        <v>2534</v>
      </c>
      <c r="E5" s="2" t="s">
        <v>2535</v>
      </c>
      <c r="F5">
        <v>26494.35</v>
      </c>
    </row>
    <row r="6" spans="1:6" ht="90" x14ac:dyDescent="0.25">
      <c r="A6" s="2" t="s">
        <v>1791</v>
      </c>
      <c r="B6" s="2" t="s">
        <v>1842</v>
      </c>
      <c r="C6" s="2" t="s">
        <v>1843</v>
      </c>
      <c r="D6" s="2" t="s">
        <v>1844</v>
      </c>
      <c r="E6" s="2" t="s">
        <v>1845</v>
      </c>
      <c r="F6">
        <v>36315.01</v>
      </c>
    </row>
    <row r="7" spans="1:6" ht="30" x14ac:dyDescent="0.25">
      <c r="A7" s="2" t="s">
        <v>1791</v>
      </c>
      <c r="B7" s="2" t="s">
        <v>2213</v>
      </c>
      <c r="C7" s="2" t="s">
        <v>2214</v>
      </c>
      <c r="D7" s="2" t="s">
        <v>2215</v>
      </c>
      <c r="E7" s="2" t="s">
        <v>289</v>
      </c>
      <c r="F7">
        <v>29123.64</v>
      </c>
    </row>
    <row r="8" spans="1:6" ht="30" x14ac:dyDescent="0.25">
      <c r="A8" s="2" t="s">
        <v>1791</v>
      </c>
      <c r="B8" s="2" t="s">
        <v>2621</v>
      </c>
      <c r="C8" s="2" t="s">
        <v>2622</v>
      </c>
      <c r="D8" s="2" t="s">
        <v>2623</v>
      </c>
      <c r="E8" s="2" t="s">
        <v>2624</v>
      </c>
      <c r="F8">
        <v>30429.4</v>
      </c>
    </row>
    <row r="9" spans="1:6" ht="150" x14ac:dyDescent="0.25">
      <c r="A9" s="2" t="s">
        <v>1791</v>
      </c>
      <c r="B9" s="2" t="s">
        <v>2680</v>
      </c>
      <c r="C9" s="2" t="s">
        <v>2681</v>
      </c>
      <c r="D9" s="2" t="s">
        <v>2682</v>
      </c>
      <c r="E9" s="2" t="s">
        <v>2683</v>
      </c>
      <c r="F9">
        <v>50318.42</v>
      </c>
    </row>
    <row r="10" spans="1:6" ht="75" x14ac:dyDescent="0.25">
      <c r="A10" s="2" t="s">
        <v>1791</v>
      </c>
      <c r="B10" s="2" t="s">
        <v>2005</v>
      </c>
      <c r="C10" s="2" t="s">
        <v>2006</v>
      </c>
      <c r="D10" s="2" t="s">
        <v>2007</v>
      </c>
      <c r="E10" s="2" t="s">
        <v>2008</v>
      </c>
      <c r="F10">
        <v>38770.910000000003</v>
      </c>
    </row>
    <row r="11" spans="1:6" ht="45" x14ac:dyDescent="0.25">
      <c r="A11" s="2" t="s">
        <v>1791</v>
      </c>
      <c r="B11" s="2" t="s">
        <v>2152</v>
      </c>
      <c r="C11" s="2" t="s">
        <v>2153</v>
      </c>
      <c r="D11" s="2" t="s">
        <v>2154</v>
      </c>
      <c r="E11" s="2" t="s">
        <v>2155</v>
      </c>
      <c r="F11">
        <v>17975</v>
      </c>
    </row>
    <row r="12" spans="1:6" ht="60" x14ac:dyDescent="0.25">
      <c r="A12" s="2" t="s">
        <v>1791</v>
      </c>
      <c r="B12" s="2" t="s">
        <v>430</v>
      </c>
      <c r="C12" s="2" t="s">
        <v>2132</v>
      </c>
      <c r="D12" s="2" t="s">
        <v>2122</v>
      </c>
      <c r="E12" s="2" t="s">
        <v>2133</v>
      </c>
      <c r="F12">
        <v>33825.949999999997</v>
      </c>
    </row>
    <row r="13" spans="1:6" ht="90" x14ac:dyDescent="0.25">
      <c r="A13" s="2" t="s">
        <v>1791</v>
      </c>
      <c r="B13" s="2" t="s">
        <v>2048</v>
      </c>
      <c r="C13" s="2" t="s">
        <v>2049</v>
      </c>
      <c r="D13" s="2" t="s">
        <v>2036</v>
      </c>
      <c r="E13" s="2" t="s">
        <v>2050</v>
      </c>
      <c r="F13">
        <v>26847.15</v>
      </c>
    </row>
    <row r="14" spans="1:6" ht="30" x14ac:dyDescent="0.25">
      <c r="A14" s="2" t="s">
        <v>1791</v>
      </c>
      <c r="B14" s="2" t="s">
        <v>1823</v>
      </c>
      <c r="C14" s="2" t="s">
        <v>1824</v>
      </c>
      <c r="D14" s="2" t="s">
        <v>1825</v>
      </c>
      <c r="E14" s="2" t="s">
        <v>231</v>
      </c>
      <c r="F14">
        <v>19310.86</v>
      </c>
    </row>
    <row r="15" spans="1:6" ht="30" x14ac:dyDescent="0.25">
      <c r="A15" s="2" t="s">
        <v>1791</v>
      </c>
      <c r="B15" s="2" t="s">
        <v>2205</v>
      </c>
      <c r="C15" s="2" t="s">
        <v>2206</v>
      </c>
      <c r="D15" s="2" t="s">
        <v>2207</v>
      </c>
      <c r="E15" s="2" t="s">
        <v>2208</v>
      </c>
      <c r="F15">
        <v>33490.17</v>
      </c>
    </row>
    <row r="16" spans="1:6" ht="30" x14ac:dyDescent="0.25">
      <c r="A16" s="2" t="s">
        <v>1791</v>
      </c>
      <c r="B16" s="2" t="s">
        <v>2712</v>
      </c>
      <c r="C16" s="2" t="s">
        <v>2713</v>
      </c>
      <c r="D16" s="2" t="s">
        <v>2714</v>
      </c>
      <c r="E16" s="2" t="s">
        <v>2715</v>
      </c>
      <c r="F16">
        <v>24023.17</v>
      </c>
    </row>
    <row r="17" spans="1:6" ht="30" x14ac:dyDescent="0.25">
      <c r="A17" s="2" t="s">
        <v>1791</v>
      </c>
      <c r="B17" s="2" t="s">
        <v>2671</v>
      </c>
      <c r="C17" s="2" t="s">
        <v>2672</v>
      </c>
      <c r="D17" s="2" t="s">
        <v>2673</v>
      </c>
      <c r="E17" s="2" t="s">
        <v>467</v>
      </c>
      <c r="F17">
        <v>28972.71</v>
      </c>
    </row>
    <row r="18" spans="1:6" ht="45" x14ac:dyDescent="0.25">
      <c r="A18" s="2" t="s">
        <v>1791</v>
      </c>
      <c r="B18" s="15" t="s">
        <v>2440</v>
      </c>
      <c r="C18" s="2" t="s">
        <v>2441</v>
      </c>
      <c r="D18" s="2" t="s">
        <v>2442</v>
      </c>
      <c r="E18" s="2" t="s">
        <v>2444</v>
      </c>
      <c r="F18">
        <v>7240</v>
      </c>
    </row>
    <row r="19" spans="1:6" ht="45" x14ac:dyDescent="0.25">
      <c r="A19" s="2" t="s">
        <v>1791</v>
      </c>
      <c r="B19" s="15"/>
      <c r="C19" s="2" t="s">
        <v>2441</v>
      </c>
      <c r="D19" s="2" t="s">
        <v>2442</v>
      </c>
      <c r="E19" s="2" t="s">
        <v>719</v>
      </c>
      <c r="F19">
        <v>12000</v>
      </c>
    </row>
    <row r="20" spans="1:6" ht="30" x14ac:dyDescent="0.25">
      <c r="A20" s="2" t="s">
        <v>1791</v>
      </c>
      <c r="B20" s="15"/>
      <c r="C20" s="2" t="s">
        <v>2441</v>
      </c>
      <c r="D20" s="2" t="s">
        <v>2442</v>
      </c>
      <c r="E20" s="2" t="s">
        <v>2443</v>
      </c>
      <c r="F20">
        <v>6508.45</v>
      </c>
    </row>
    <row r="21" spans="1:6" ht="45" x14ac:dyDescent="0.25">
      <c r="A21" s="2" t="s">
        <v>1791</v>
      </c>
      <c r="B21" s="2" t="s">
        <v>2518</v>
      </c>
      <c r="C21" s="2" t="s">
        <v>2519</v>
      </c>
      <c r="D21" s="2" t="s">
        <v>2520</v>
      </c>
      <c r="E21" s="2" t="s">
        <v>2521</v>
      </c>
      <c r="F21">
        <v>31082.69</v>
      </c>
    </row>
    <row r="22" spans="1:6" ht="45" x14ac:dyDescent="0.25">
      <c r="A22" s="2" t="s">
        <v>1791</v>
      </c>
      <c r="B22" s="2" t="s">
        <v>1850</v>
      </c>
      <c r="C22" s="2" t="s">
        <v>1851</v>
      </c>
      <c r="D22" s="2" t="s">
        <v>1852</v>
      </c>
      <c r="E22" s="2" t="s">
        <v>1853</v>
      </c>
      <c r="F22">
        <v>45332.160000000003</v>
      </c>
    </row>
    <row r="23" spans="1:6" ht="30" x14ac:dyDescent="0.25">
      <c r="A23" s="2" t="s">
        <v>1791</v>
      </c>
      <c r="B23" s="2" t="s">
        <v>2293</v>
      </c>
      <c r="C23" s="2" t="s">
        <v>2294</v>
      </c>
      <c r="D23" s="2" t="s">
        <v>2295</v>
      </c>
      <c r="E23" s="2" t="s">
        <v>2296</v>
      </c>
      <c r="F23">
        <v>35000</v>
      </c>
    </row>
    <row r="24" spans="1:6" ht="105" x14ac:dyDescent="0.25">
      <c r="A24" s="2" t="s">
        <v>1791</v>
      </c>
      <c r="B24" s="15" t="s">
        <v>2659</v>
      </c>
      <c r="C24" s="2" t="s">
        <v>2660</v>
      </c>
      <c r="D24" s="2" t="s">
        <v>2661</v>
      </c>
      <c r="E24" s="2" t="s">
        <v>2662</v>
      </c>
      <c r="F24" s="17">
        <v>21990.38</v>
      </c>
    </row>
    <row r="25" spans="1:6" ht="105" x14ac:dyDescent="0.25">
      <c r="A25" s="2" t="s">
        <v>1791</v>
      </c>
      <c r="B25" s="15"/>
      <c r="C25" s="2" t="s">
        <v>2660</v>
      </c>
      <c r="D25" s="2" t="s">
        <v>2661</v>
      </c>
      <c r="E25" s="2" t="s">
        <v>2662</v>
      </c>
      <c r="F25" s="17"/>
    </row>
    <row r="26" spans="1:6" ht="105" x14ac:dyDescent="0.25">
      <c r="A26" s="2" t="s">
        <v>1791</v>
      </c>
      <c r="B26" s="15"/>
      <c r="C26" s="2" t="s">
        <v>2663</v>
      </c>
      <c r="D26" s="2" t="s">
        <v>2661</v>
      </c>
      <c r="E26" s="2" t="s">
        <v>2662</v>
      </c>
      <c r="F26" s="17"/>
    </row>
    <row r="27" spans="1:6" ht="105" x14ac:dyDescent="0.25">
      <c r="A27" s="2" t="s">
        <v>1791</v>
      </c>
      <c r="B27" s="15"/>
      <c r="C27" s="2" t="s">
        <v>2663</v>
      </c>
      <c r="D27" s="2" t="s">
        <v>2661</v>
      </c>
      <c r="E27" s="2" t="s">
        <v>2662</v>
      </c>
      <c r="F27" s="17"/>
    </row>
    <row r="28" spans="1:6" ht="105" x14ac:dyDescent="0.25">
      <c r="A28" s="2" t="s">
        <v>1791</v>
      </c>
      <c r="B28" s="15"/>
      <c r="C28" s="2" t="s">
        <v>2660</v>
      </c>
      <c r="D28" s="2" t="s">
        <v>2661</v>
      </c>
      <c r="E28" s="2" t="s">
        <v>2662</v>
      </c>
      <c r="F28" s="17"/>
    </row>
    <row r="29" spans="1:6" ht="45" x14ac:dyDescent="0.25">
      <c r="A29" s="2" t="s">
        <v>1791</v>
      </c>
      <c r="B29" s="2" t="s">
        <v>2017</v>
      </c>
      <c r="C29" s="2" t="s">
        <v>2018</v>
      </c>
      <c r="D29" s="2" t="s">
        <v>1965</v>
      </c>
      <c r="E29" s="2" t="s">
        <v>2019</v>
      </c>
      <c r="F29">
        <v>43435.91</v>
      </c>
    </row>
    <row r="30" spans="1:6" ht="30" x14ac:dyDescent="0.25">
      <c r="A30" s="2" t="s">
        <v>1791</v>
      </c>
      <c r="B30" s="2" t="s">
        <v>2629</v>
      </c>
      <c r="C30" s="2" t="s">
        <v>2630</v>
      </c>
      <c r="D30" s="2" t="s">
        <v>2631</v>
      </c>
      <c r="E30" s="2" t="s">
        <v>2632</v>
      </c>
      <c r="F30">
        <v>32171.55</v>
      </c>
    </row>
    <row r="31" spans="1:6" ht="30" x14ac:dyDescent="0.25">
      <c r="A31" s="2" t="s">
        <v>1791</v>
      </c>
      <c r="B31" s="2" t="s">
        <v>2412</v>
      </c>
      <c r="C31" s="2" t="s">
        <v>2413</v>
      </c>
      <c r="D31" s="2" t="s">
        <v>2414</v>
      </c>
      <c r="E31" s="2" t="s">
        <v>1477</v>
      </c>
      <c r="F31" s="17">
        <v>38855.29</v>
      </c>
    </row>
    <row r="32" spans="1:6" ht="30" x14ac:dyDescent="0.25">
      <c r="A32" s="2" t="s">
        <v>1791</v>
      </c>
      <c r="B32" s="2" t="s">
        <v>2362</v>
      </c>
      <c r="C32" s="2" t="s">
        <v>2363</v>
      </c>
      <c r="D32" s="2" t="s">
        <v>2364</v>
      </c>
      <c r="E32" s="2" t="s">
        <v>1477</v>
      </c>
      <c r="F32" s="17"/>
    </row>
    <row r="33" spans="1:6" ht="60" x14ac:dyDescent="0.25">
      <c r="A33" s="2" t="s">
        <v>1791</v>
      </c>
      <c r="B33" s="2" t="s">
        <v>2332</v>
      </c>
      <c r="C33" s="2" t="s">
        <v>2333</v>
      </c>
      <c r="D33" s="2" t="s">
        <v>2334</v>
      </c>
      <c r="E33" s="2" t="s">
        <v>2335</v>
      </c>
      <c r="F33">
        <v>16964.72</v>
      </c>
    </row>
    <row r="34" spans="1:6" ht="75" x14ac:dyDescent="0.25">
      <c r="A34" s="2" t="s">
        <v>1791</v>
      </c>
      <c r="B34" s="2" t="s">
        <v>2317</v>
      </c>
      <c r="C34" s="2" t="s">
        <v>2318</v>
      </c>
      <c r="D34" s="2" t="s">
        <v>2319</v>
      </c>
      <c r="E34" s="2" t="s">
        <v>2320</v>
      </c>
      <c r="F34">
        <v>19420.3</v>
      </c>
    </row>
    <row r="35" spans="1:6" ht="30" x14ac:dyDescent="0.25">
      <c r="A35" s="2" t="s">
        <v>1791</v>
      </c>
      <c r="B35" s="15" t="s">
        <v>2224</v>
      </c>
      <c r="C35" s="2" t="s">
        <v>2225</v>
      </c>
      <c r="D35" s="2" t="s">
        <v>2226</v>
      </c>
      <c r="E35" s="2" t="s">
        <v>2228</v>
      </c>
      <c r="F35">
        <v>18111.599999999999</v>
      </c>
    </row>
    <row r="36" spans="1:6" ht="60" x14ac:dyDescent="0.25">
      <c r="A36" s="2" t="s">
        <v>1791</v>
      </c>
      <c r="B36" s="15"/>
      <c r="C36" s="2" t="s">
        <v>2225</v>
      </c>
      <c r="D36" s="2" t="s">
        <v>2226</v>
      </c>
      <c r="E36" s="2" t="s">
        <v>2227</v>
      </c>
      <c r="F36">
        <v>19637.2</v>
      </c>
    </row>
    <row r="37" spans="1:6" ht="30" x14ac:dyDescent="0.25">
      <c r="A37" s="2" t="s">
        <v>1791</v>
      </c>
      <c r="B37" s="2" t="s">
        <v>2278</v>
      </c>
      <c r="C37" s="2" t="s">
        <v>2279</v>
      </c>
      <c r="D37" s="2" t="s">
        <v>2257</v>
      </c>
      <c r="E37" s="2" t="s">
        <v>2280</v>
      </c>
      <c r="F37">
        <v>21729.54</v>
      </c>
    </row>
    <row r="38" spans="1:6" ht="30" x14ac:dyDescent="0.25">
      <c r="A38" s="2" t="s">
        <v>1791</v>
      </c>
      <c r="B38" s="15" t="s">
        <v>1854</v>
      </c>
      <c r="C38" s="2" t="s">
        <v>1855</v>
      </c>
      <c r="D38" s="2" t="s">
        <v>1856</v>
      </c>
      <c r="E38" s="2" t="s">
        <v>1857</v>
      </c>
      <c r="F38">
        <v>12295.62</v>
      </c>
    </row>
    <row r="39" spans="1:6" ht="60" x14ac:dyDescent="0.25">
      <c r="A39" s="2" t="s">
        <v>1791</v>
      </c>
      <c r="B39" s="15"/>
      <c r="C39" s="2" t="s">
        <v>1855</v>
      </c>
      <c r="D39" s="2" t="s">
        <v>1856</v>
      </c>
      <c r="E39" s="2" t="s">
        <v>1858</v>
      </c>
      <c r="F39">
        <v>25697</v>
      </c>
    </row>
    <row r="40" spans="1:6" ht="30" x14ac:dyDescent="0.25">
      <c r="A40" s="2" t="s">
        <v>1791</v>
      </c>
      <c r="B40" s="15" t="s">
        <v>1862</v>
      </c>
      <c r="C40" s="2" t="s">
        <v>1863</v>
      </c>
      <c r="D40" s="2" t="s">
        <v>1864</v>
      </c>
      <c r="E40" s="2" t="s">
        <v>1865</v>
      </c>
      <c r="F40">
        <v>5236.96</v>
      </c>
    </row>
    <row r="41" spans="1:6" ht="30" x14ac:dyDescent="0.25">
      <c r="A41" s="2" t="s">
        <v>1791</v>
      </c>
      <c r="B41" s="15"/>
      <c r="C41" s="2" t="s">
        <v>1863</v>
      </c>
      <c r="D41" s="2" t="s">
        <v>1864</v>
      </c>
      <c r="E41" s="2" t="s">
        <v>1866</v>
      </c>
      <c r="F41">
        <v>20991.3</v>
      </c>
    </row>
    <row r="42" spans="1:6" ht="75" x14ac:dyDescent="0.25">
      <c r="A42" s="2" t="s">
        <v>1791</v>
      </c>
      <c r="B42" s="2" t="s">
        <v>2625</v>
      </c>
      <c r="C42" s="2" t="s">
        <v>2626</v>
      </c>
      <c r="D42" s="2" t="s">
        <v>2627</v>
      </c>
      <c r="E42" s="2" t="s">
        <v>2628</v>
      </c>
      <c r="F42">
        <v>25696.35</v>
      </c>
    </row>
    <row r="43" spans="1:6" ht="105" x14ac:dyDescent="0.25">
      <c r="A43" s="2" t="s">
        <v>1791</v>
      </c>
      <c r="B43" s="2" t="s">
        <v>2730</v>
      </c>
      <c r="C43" s="2" t="s">
        <v>2731</v>
      </c>
      <c r="D43" s="2" t="s">
        <v>2732</v>
      </c>
      <c r="E43" s="2" t="s">
        <v>2733</v>
      </c>
      <c r="F43">
        <v>35149.32</v>
      </c>
    </row>
    <row r="44" spans="1:6" ht="30" x14ac:dyDescent="0.25">
      <c r="A44" s="2" t="s">
        <v>1791</v>
      </c>
      <c r="B44" s="2" t="s">
        <v>2281</v>
      </c>
      <c r="C44" s="2" t="s">
        <v>2282</v>
      </c>
      <c r="D44" s="2" t="s">
        <v>2283</v>
      </c>
      <c r="E44" s="2" t="s">
        <v>2284</v>
      </c>
      <c r="F44">
        <v>19090.13</v>
      </c>
    </row>
    <row r="45" spans="1:6" ht="30" x14ac:dyDescent="0.25">
      <c r="A45" s="2" t="s">
        <v>1791</v>
      </c>
      <c r="B45" s="2" t="s">
        <v>2579</v>
      </c>
      <c r="C45" s="2" t="s">
        <v>2580</v>
      </c>
      <c r="D45" s="2" t="s">
        <v>2581</v>
      </c>
      <c r="E45" s="2" t="s">
        <v>2582</v>
      </c>
      <c r="F45">
        <v>22957.13</v>
      </c>
    </row>
    <row r="46" spans="1:6" ht="45" x14ac:dyDescent="0.25">
      <c r="A46" s="2" t="s">
        <v>1791</v>
      </c>
      <c r="B46" s="2" t="s">
        <v>1803</v>
      </c>
      <c r="C46" s="2" t="s">
        <v>1804</v>
      </c>
      <c r="D46" s="2" t="s">
        <v>1798</v>
      </c>
      <c r="E46" s="2" t="s">
        <v>1805</v>
      </c>
      <c r="F46">
        <v>21227</v>
      </c>
    </row>
    <row r="47" spans="1:6" ht="60" x14ac:dyDescent="0.25">
      <c r="A47" s="2" t="s">
        <v>1791</v>
      </c>
      <c r="B47" s="2" t="s">
        <v>1909</v>
      </c>
      <c r="C47" s="2" t="s">
        <v>1910</v>
      </c>
      <c r="D47" s="2" t="s">
        <v>1798</v>
      </c>
      <c r="E47" s="2" t="s">
        <v>1861</v>
      </c>
      <c r="F47" s="17">
        <v>73851.539999999994</v>
      </c>
    </row>
    <row r="48" spans="1:6" ht="60" x14ac:dyDescent="0.25">
      <c r="A48" s="2" t="s">
        <v>1791</v>
      </c>
      <c r="B48" s="2" t="s">
        <v>1924</v>
      </c>
      <c r="C48" s="2" t="s">
        <v>1925</v>
      </c>
      <c r="D48" s="2" t="s">
        <v>1798</v>
      </c>
      <c r="E48" s="2" t="s">
        <v>1861</v>
      </c>
      <c r="F48" s="17"/>
    </row>
    <row r="49" spans="1:6" ht="60" x14ac:dyDescent="0.25">
      <c r="A49" s="2" t="s">
        <v>1791</v>
      </c>
      <c r="B49" s="2" t="s">
        <v>1859</v>
      </c>
      <c r="C49" s="2" t="s">
        <v>1860</v>
      </c>
      <c r="D49" s="2" t="s">
        <v>1798</v>
      </c>
      <c r="E49" s="2" t="s">
        <v>1861</v>
      </c>
      <c r="F49" s="17"/>
    </row>
    <row r="50" spans="1:6" ht="60" x14ac:dyDescent="0.25">
      <c r="A50" s="2" t="s">
        <v>1791</v>
      </c>
      <c r="B50" s="2" t="s">
        <v>2483</v>
      </c>
      <c r="C50" s="2" t="s">
        <v>2484</v>
      </c>
      <c r="D50" s="2" t="s">
        <v>2485</v>
      </c>
      <c r="E50" s="2" t="s">
        <v>2425</v>
      </c>
      <c r="F50">
        <v>23402.18</v>
      </c>
    </row>
    <row r="51" spans="1:6" ht="45" x14ac:dyDescent="0.25">
      <c r="A51" s="2" t="s">
        <v>1791</v>
      </c>
      <c r="B51" s="2" t="s">
        <v>2644</v>
      </c>
      <c r="C51" s="2" t="s">
        <v>2645</v>
      </c>
      <c r="D51" s="2" t="s">
        <v>2646</v>
      </c>
      <c r="E51" s="2" t="s">
        <v>2647</v>
      </c>
      <c r="F51">
        <v>26999.47</v>
      </c>
    </row>
    <row r="52" spans="1:6" ht="45" x14ac:dyDescent="0.25">
      <c r="A52" s="2" t="s">
        <v>1791</v>
      </c>
      <c r="B52" s="2" t="s">
        <v>2124</v>
      </c>
      <c r="C52" s="2" t="s">
        <v>2125</v>
      </c>
      <c r="D52" s="2" t="s">
        <v>2126</v>
      </c>
      <c r="E52" s="2" t="s">
        <v>2127</v>
      </c>
      <c r="F52">
        <v>22090.2</v>
      </c>
    </row>
    <row r="53" spans="1:6" ht="75" x14ac:dyDescent="0.25">
      <c r="A53" s="2" t="s">
        <v>1791</v>
      </c>
      <c r="B53" s="2" t="s">
        <v>2432</v>
      </c>
      <c r="C53" s="2" t="s">
        <v>2433</v>
      </c>
      <c r="D53" s="2" t="s">
        <v>2434</v>
      </c>
      <c r="E53" s="2" t="s">
        <v>2435</v>
      </c>
      <c r="F53">
        <v>49789</v>
      </c>
    </row>
    <row r="54" spans="1:6" ht="30" x14ac:dyDescent="0.25">
      <c r="A54" s="2" t="s">
        <v>1791</v>
      </c>
      <c r="B54" s="2" t="s">
        <v>2255</v>
      </c>
      <c r="C54" s="2" t="s">
        <v>2256</v>
      </c>
      <c r="D54" s="2" t="s">
        <v>2257</v>
      </c>
      <c r="E54" s="2" t="s">
        <v>2258</v>
      </c>
      <c r="F54">
        <v>26931.67</v>
      </c>
    </row>
    <row r="55" spans="1:6" ht="30" x14ac:dyDescent="0.25">
      <c r="A55" s="2" t="s">
        <v>1791</v>
      </c>
      <c r="B55" s="2" t="s">
        <v>2209</v>
      </c>
      <c r="C55" s="2" t="s">
        <v>2210</v>
      </c>
      <c r="D55" s="2" t="s">
        <v>2211</v>
      </c>
      <c r="E55" s="2" t="s">
        <v>2212</v>
      </c>
      <c r="F55">
        <v>31251.439999999999</v>
      </c>
    </row>
    <row r="56" spans="1:6" ht="60" x14ac:dyDescent="0.25">
      <c r="A56" s="2" t="s">
        <v>1791</v>
      </c>
      <c r="B56" s="2" t="s">
        <v>614</v>
      </c>
      <c r="C56" s="2" t="s">
        <v>2569</v>
      </c>
      <c r="D56" s="2" t="s">
        <v>2570</v>
      </c>
      <c r="E56" s="2" t="s">
        <v>2571</v>
      </c>
      <c r="F56">
        <v>30317.95</v>
      </c>
    </row>
    <row r="57" spans="1:6" ht="45" x14ac:dyDescent="0.25">
      <c r="A57" s="2" t="s">
        <v>1791</v>
      </c>
      <c r="B57" s="15" t="s">
        <v>2365</v>
      </c>
      <c r="C57" s="2" t="s">
        <v>2366</v>
      </c>
      <c r="D57" s="2" t="s">
        <v>2367</v>
      </c>
      <c r="E57" s="2" t="s">
        <v>2371</v>
      </c>
      <c r="F57">
        <v>1155.3599999999999</v>
      </c>
    </row>
    <row r="58" spans="1:6" ht="30" x14ac:dyDescent="0.25">
      <c r="A58" s="2" t="s">
        <v>1791</v>
      </c>
      <c r="B58" s="15"/>
      <c r="C58" s="2" t="s">
        <v>2366</v>
      </c>
      <c r="D58" s="2" t="s">
        <v>2367</v>
      </c>
      <c r="E58" s="2" t="s">
        <v>2370</v>
      </c>
      <c r="F58">
        <v>8844</v>
      </c>
    </row>
    <row r="59" spans="1:6" ht="45" x14ac:dyDescent="0.25">
      <c r="A59" s="2" t="s">
        <v>1791</v>
      </c>
      <c r="B59" s="15"/>
      <c r="C59" s="2" t="s">
        <v>2366</v>
      </c>
      <c r="D59" s="2" t="s">
        <v>2367</v>
      </c>
      <c r="E59" s="2" t="s">
        <v>2372</v>
      </c>
      <c r="F59">
        <v>1998</v>
      </c>
    </row>
    <row r="60" spans="1:6" ht="45" x14ac:dyDescent="0.25">
      <c r="A60" s="2" t="s">
        <v>1791</v>
      </c>
      <c r="B60" s="15"/>
      <c r="C60" s="2" t="s">
        <v>2366</v>
      </c>
      <c r="D60" s="2" t="s">
        <v>2367</v>
      </c>
      <c r="E60" s="2" t="s">
        <v>2368</v>
      </c>
      <c r="F60">
        <v>2052</v>
      </c>
    </row>
    <row r="61" spans="1:6" ht="30" x14ac:dyDescent="0.25">
      <c r="A61" s="2" t="s">
        <v>1791</v>
      </c>
      <c r="B61" s="15"/>
      <c r="C61" s="2" t="s">
        <v>2366</v>
      </c>
      <c r="D61" s="2" t="s">
        <v>2367</v>
      </c>
      <c r="E61" s="2" t="s">
        <v>2369</v>
      </c>
      <c r="F61">
        <v>5165.6400000000003</v>
      </c>
    </row>
    <row r="62" spans="1:6" ht="45" x14ac:dyDescent="0.25">
      <c r="A62" s="2" t="s">
        <v>1791</v>
      </c>
      <c r="B62" s="2" t="s">
        <v>2116</v>
      </c>
      <c r="C62" s="2" t="s">
        <v>2117</v>
      </c>
      <c r="D62" s="2" t="s">
        <v>2118</v>
      </c>
      <c r="E62" s="2" t="s">
        <v>2119</v>
      </c>
      <c r="F62">
        <v>18462.55</v>
      </c>
    </row>
    <row r="63" spans="1:6" ht="30" x14ac:dyDescent="0.25">
      <c r="A63" s="2" t="s">
        <v>1791</v>
      </c>
      <c r="B63" s="15" t="s">
        <v>2448</v>
      </c>
      <c r="C63" s="2" t="s">
        <v>2458</v>
      </c>
      <c r="D63" s="2" t="s">
        <v>2450</v>
      </c>
      <c r="E63" s="2" t="s">
        <v>2459</v>
      </c>
      <c r="F63">
        <v>8844</v>
      </c>
    </row>
    <row r="64" spans="1:6" ht="30" x14ac:dyDescent="0.25">
      <c r="A64" s="2" t="s">
        <v>1791</v>
      </c>
      <c r="B64" s="15"/>
      <c r="C64" s="2" t="s">
        <v>431</v>
      </c>
      <c r="D64" s="2" t="s">
        <v>2450</v>
      </c>
      <c r="E64" s="2" t="s">
        <v>2455</v>
      </c>
      <c r="F64">
        <v>3520.32</v>
      </c>
    </row>
    <row r="65" spans="1:6" ht="30" x14ac:dyDescent="0.25">
      <c r="A65" s="2" t="s">
        <v>1791</v>
      </c>
      <c r="B65" s="15"/>
      <c r="C65" s="2" t="s">
        <v>2449</v>
      </c>
      <c r="D65" s="2" t="s">
        <v>2450</v>
      </c>
      <c r="E65" s="2" t="s">
        <v>2453</v>
      </c>
      <c r="F65">
        <v>1998</v>
      </c>
    </row>
    <row r="66" spans="1:6" ht="60" x14ac:dyDescent="0.25">
      <c r="A66" s="2" t="s">
        <v>1791</v>
      </c>
      <c r="B66" s="15"/>
      <c r="C66" s="2" t="s">
        <v>2449</v>
      </c>
      <c r="D66" s="2" t="s">
        <v>2450</v>
      </c>
      <c r="E66" s="2" t="s">
        <v>2454</v>
      </c>
      <c r="F66">
        <v>1846.53</v>
      </c>
    </row>
    <row r="67" spans="1:6" ht="30" x14ac:dyDescent="0.25">
      <c r="A67" s="2" t="s">
        <v>1791</v>
      </c>
      <c r="B67" s="15"/>
      <c r="C67" s="2" t="s">
        <v>2456</v>
      </c>
      <c r="D67" s="2" t="s">
        <v>2450</v>
      </c>
      <c r="E67" s="2" t="s">
        <v>2457</v>
      </c>
      <c r="F67">
        <v>2545.79</v>
      </c>
    </row>
    <row r="68" spans="1:6" ht="30" x14ac:dyDescent="0.25">
      <c r="A68" s="2" t="s">
        <v>1791</v>
      </c>
      <c r="B68" s="15"/>
      <c r="C68" s="2" t="s">
        <v>2449</v>
      </c>
      <c r="D68" s="2" t="s">
        <v>2450</v>
      </c>
      <c r="E68" s="2" t="s">
        <v>2452</v>
      </c>
      <c r="F68">
        <v>5372.92</v>
      </c>
    </row>
    <row r="69" spans="1:6" ht="30" x14ac:dyDescent="0.25">
      <c r="A69" s="2" t="s">
        <v>1791</v>
      </c>
      <c r="B69" s="15"/>
      <c r="C69" s="2" t="s">
        <v>2449</v>
      </c>
      <c r="D69" s="2" t="s">
        <v>2450</v>
      </c>
      <c r="E69" s="2" t="s">
        <v>2451</v>
      </c>
      <c r="F69">
        <v>3776.4</v>
      </c>
    </row>
    <row r="70" spans="1:6" ht="75" x14ac:dyDescent="0.25">
      <c r="A70" s="2" t="s">
        <v>1791</v>
      </c>
      <c r="B70" s="2" t="s">
        <v>1978</v>
      </c>
      <c r="C70" s="2" t="s">
        <v>1979</v>
      </c>
      <c r="D70" s="2" t="s">
        <v>1980</v>
      </c>
      <c r="E70" s="2" t="s">
        <v>1981</v>
      </c>
      <c r="F70">
        <v>23244.67</v>
      </c>
    </row>
    <row r="71" spans="1:6" ht="30" x14ac:dyDescent="0.25">
      <c r="A71" s="2" t="s">
        <v>1791</v>
      </c>
      <c r="B71" s="2" t="s">
        <v>2704</v>
      </c>
      <c r="C71" s="2" t="s">
        <v>2705</v>
      </c>
      <c r="D71" s="2" t="s">
        <v>2706</v>
      </c>
      <c r="E71" s="2" t="s">
        <v>2707</v>
      </c>
      <c r="F71">
        <v>19596.400000000001</v>
      </c>
    </row>
    <row r="72" spans="1:6" ht="75" x14ac:dyDescent="0.25">
      <c r="A72" s="2" t="s">
        <v>1791</v>
      </c>
      <c r="B72" s="2" t="s">
        <v>1936</v>
      </c>
      <c r="C72" s="2" t="s">
        <v>1937</v>
      </c>
      <c r="D72" s="2" t="s">
        <v>1877</v>
      </c>
      <c r="E72" s="2" t="s">
        <v>1938</v>
      </c>
      <c r="F72">
        <v>43916.58</v>
      </c>
    </row>
    <row r="73" spans="1:6" ht="30" x14ac:dyDescent="0.25">
      <c r="A73" s="2" t="s">
        <v>1791</v>
      </c>
      <c r="B73" s="2" t="s">
        <v>820</v>
      </c>
      <c r="C73" s="2" t="s">
        <v>2078</v>
      </c>
      <c r="D73" s="2" t="s">
        <v>2079</v>
      </c>
      <c r="E73" s="2" t="s">
        <v>2080</v>
      </c>
      <c r="F73">
        <v>21913.73</v>
      </c>
    </row>
    <row r="74" spans="1:6" ht="45" x14ac:dyDescent="0.25">
      <c r="A74" s="15" t="s">
        <v>1791</v>
      </c>
      <c r="B74" s="2" t="s">
        <v>2598</v>
      </c>
      <c r="C74" s="2" t="s">
        <v>2599</v>
      </c>
      <c r="D74" s="2" t="s">
        <v>2600</v>
      </c>
      <c r="E74" s="2" t="s">
        <v>2119</v>
      </c>
      <c r="F74" s="17">
        <v>82245.42</v>
      </c>
    </row>
    <row r="75" spans="1:6" ht="45" x14ac:dyDescent="0.25">
      <c r="A75" s="15"/>
      <c r="B75" s="2" t="s">
        <v>2576</v>
      </c>
      <c r="C75" s="2" t="s">
        <v>2577</v>
      </c>
      <c r="D75" s="2" t="s">
        <v>2578</v>
      </c>
      <c r="E75" s="2" t="s">
        <v>2119</v>
      </c>
      <c r="F75" s="17"/>
    </row>
    <row r="76" spans="1:6" ht="45" x14ac:dyDescent="0.25">
      <c r="A76" s="2" t="s">
        <v>1791</v>
      </c>
      <c r="B76" s="2" t="s">
        <v>2686</v>
      </c>
      <c r="C76" s="2" t="s">
        <v>2687</v>
      </c>
      <c r="D76" s="2" t="s">
        <v>2688</v>
      </c>
      <c r="E76" s="2" t="s">
        <v>2119</v>
      </c>
      <c r="F76" s="17"/>
    </row>
    <row r="77" spans="1:6" ht="30" x14ac:dyDescent="0.25">
      <c r="A77" s="2" t="s">
        <v>1791</v>
      </c>
      <c r="B77" s="2" t="s">
        <v>1997</v>
      </c>
      <c r="C77" s="2" t="s">
        <v>1998</v>
      </c>
      <c r="D77" s="2" t="s">
        <v>1999</v>
      </c>
      <c r="E77" s="2" t="s">
        <v>2000</v>
      </c>
      <c r="F77">
        <v>39737.660000000003</v>
      </c>
    </row>
    <row r="78" spans="1:6" ht="45" x14ac:dyDescent="0.25">
      <c r="A78" s="2" t="s">
        <v>1791</v>
      </c>
      <c r="B78" s="2" t="s">
        <v>2001</v>
      </c>
      <c r="C78" s="2" t="s">
        <v>2002</v>
      </c>
      <c r="D78" s="2" t="s">
        <v>2003</v>
      </c>
      <c r="E78" s="2" t="s">
        <v>2004</v>
      </c>
      <c r="F78">
        <v>51342.7</v>
      </c>
    </row>
    <row r="79" spans="1:6" ht="135" x14ac:dyDescent="0.25">
      <c r="A79" s="2" t="s">
        <v>1791</v>
      </c>
      <c r="B79" s="2" t="s">
        <v>1846</v>
      </c>
      <c r="C79" s="2" t="s">
        <v>1847</v>
      </c>
      <c r="D79" s="2" t="s">
        <v>1848</v>
      </c>
      <c r="E79" s="2" t="s">
        <v>1849</v>
      </c>
      <c r="F79">
        <v>29442.81</v>
      </c>
    </row>
    <row r="80" spans="1:6" ht="75" x14ac:dyDescent="0.25">
      <c r="A80" s="2" t="s">
        <v>1791</v>
      </c>
      <c r="B80" s="15" t="s">
        <v>2542</v>
      </c>
      <c r="C80" s="2" t="s">
        <v>2551</v>
      </c>
      <c r="D80" s="2" t="s">
        <v>2544</v>
      </c>
      <c r="E80" s="2" t="s">
        <v>2552</v>
      </c>
      <c r="F80">
        <v>624.82000000000005</v>
      </c>
    </row>
    <row r="81" spans="1:6" ht="60" x14ac:dyDescent="0.25">
      <c r="A81" s="2" t="s">
        <v>1791</v>
      </c>
      <c r="B81" s="15"/>
      <c r="C81" s="2" t="s">
        <v>2546</v>
      </c>
      <c r="D81" s="2" t="s">
        <v>2544</v>
      </c>
      <c r="E81" s="2" t="s">
        <v>2550</v>
      </c>
      <c r="F81">
        <v>1483.8</v>
      </c>
    </row>
    <row r="82" spans="1:6" ht="90" x14ac:dyDescent="0.25">
      <c r="A82" s="2" t="s">
        <v>1791</v>
      </c>
      <c r="B82" s="15"/>
      <c r="C82" s="2" t="s">
        <v>2546</v>
      </c>
      <c r="D82" s="2" t="s">
        <v>2544</v>
      </c>
      <c r="E82" s="2" t="s">
        <v>2547</v>
      </c>
      <c r="F82">
        <v>4568.3</v>
      </c>
    </row>
    <row r="83" spans="1:6" ht="45" x14ac:dyDescent="0.25">
      <c r="A83" s="2" t="s">
        <v>1791</v>
      </c>
      <c r="B83" s="15"/>
      <c r="C83" s="2" t="s">
        <v>2546</v>
      </c>
      <c r="D83" s="2" t="s">
        <v>2544</v>
      </c>
      <c r="E83" s="2" t="s">
        <v>2553</v>
      </c>
      <c r="F83">
        <v>2730.8</v>
      </c>
    </row>
    <row r="84" spans="1:6" ht="75" x14ac:dyDescent="0.25">
      <c r="A84" s="2" t="s">
        <v>1791</v>
      </c>
      <c r="B84" s="15"/>
      <c r="C84" s="2" t="s">
        <v>2548</v>
      </c>
      <c r="D84" s="2" t="s">
        <v>2544</v>
      </c>
      <c r="E84" s="2" t="s">
        <v>2549</v>
      </c>
      <c r="F84">
        <v>3616.63</v>
      </c>
    </row>
    <row r="85" spans="1:6" ht="45" x14ac:dyDescent="0.25">
      <c r="A85" s="2" t="s">
        <v>1791</v>
      </c>
      <c r="B85" s="15"/>
      <c r="C85" s="2" t="s">
        <v>2543</v>
      </c>
      <c r="D85" s="2" t="s">
        <v>2544</v>
      </c>
      <c r="E85" s="2" t="s">
        <v>2545</v>
      </c>
      <c r="F85">
        <v>6896.89</v>
      </c>
    </row>
    <row r="86" spans="1:6" ht="75" x14ac:dyDescent="0.25">
      <c r="A86" s="2" t="s">
        <v>1791</v>
      </c>
      <c r="B86" s="2" t="s">
        <v>430</v>
      </c>
      <c r="C86" s="2" t="s">
        <v>1902</v>
      </c>
      <c r="D86" s="2" t="s">
        <v>1903</v>
      </c>
      <c r="E86" s="2" t="s">
        <v>1904</v>
      </c>
      <c r="F86">
        <v>26149.08</v>
      </c>
    </row>
    <row r="87" spans="1:6" ht="90" x14ac:dyDescent="0.25">
      <c r="A87" s="2" t="s">
        <v>1791</v>
      </c>
      <c r="B87" s="2" t="s">
        <v>2020</v>
      </c>
      <c r="C87" s="2" t="s">
        <v>2021</v>
      </c>
      <c r="D87" s="2" t="s">
        <v>2022</v>
      </c>
      <c r="E87" s="2" t="s">
        <v>2023</v>
      </c>
      <c r="F87">
        <v>45226.33</v>
      </c>
    </row>
    <row r="88" spans="1:6" ht="45" x14ac:dyDescent="0.25">
      <c r="A88" s="2" t="s">
        <v>1791</v>
      </c>
      <c r="B88" s="2" t="s">
        <v>2358</v>
      </c>
      <c r="C88" s="2" t="s">
        <v>2359</v>
      </c>
      <c r="D88" s="2" t="s">
        <v>2360</v>
      </c>
      <c r="E88" s="2" t="s">
        <v>2361</v>
      </c>
      <c r="F88">
        <v>27023</v>
      </c>
    </row>
    <row r="89" spans="1:6" ht="45" x14ac:dyDescent="0.25">
      <c r="A89" s="2" t="s">
        <v>1791</v>
      </c>
      <c r="B89" s="2" t="s">
        <v>2040</v>
      </c>
      <c r="C89" s="2" t="s">
        <v>2041</v>
      </c>
      <c r="D89" s="2" t="s">
        <v>2042</v>
      </c>
      <c r="E89" s="2" t="s">
        <v>2043</v>
      </c>
      <c r="F89">
        <v>55159.02</v>
      </c>
    </row>
    <row r="90" spans="1:6" ht="45" x14ac:dyDescent="0.25">
      <c r="A90" s="2" t="s">
        <v>1791</v>
      </c>
      <c r="B90" s="2" t="s">
        <v>2697</v>
      </c>
      <c r="C90" s="2" t="s">
        <v>2698</v>
      </c>
      <c r="D90" s="2" t="s">
        <v>2574</v>
      </c>
      <c r="E90" s="2" t="s">
        <v>2699</v>
      </c>
      <c r="F90">
        <v>88386.44</v>
      </c>
    </row>
    <row r="91" spans="1:6" ht="60" x14ac:dyDescent="0.25">
      <c r="A91" s="2" t="s">
        <v>1791</v>
      </c>
      <c r="B91" s="2" t="s">
        <v>2352</v>
      </c>
      <c r="C91" s="2" t="s">
        <v>2353</v>
      </c>
      <c r="D91" s="2" t="s">
        <v>2338</v>
      </c>
      <c r="E91" s="2" t="s">
        <v>2339</v>
      </c>
      <c r="F91" s="17">
        <v>56579.41</v>
      </c>
    </row>
    <row r="92" spans="1:6" ht="60" x14ac:dyDescent="0.25">
      <c r="A92" s="2" t="s">
        <v>1791</v>
      </c>
      <c r="B92" s="2" t="s">
        <v>2336</v>
      </c>
      <c r="C92" s="2" t="s">
        <v>2337</v>
      </c>
      <c r="D92" s="2" t="s">
        <v>2338</v>
      </c>
      <c r="E92" s="2" t="s">
        <v>2339</v>
      </c>
      <c r="F92" s="17"/>
    </row>
    <row r="93" spans="1:6" ht="30" x14ac:dyDescent="0.25">
      <c r="A93" s="2" t="s">
        <v>1791</v>
      </c>
      <c r="B93" s="2" t="s">
        <v>1883</v>
      </c>
      <c r="C93" s="2" t="s">
        <v>1884</v>
      </c>
      <c r="D93" s="2" t="s">
        <v>1885</v>
      </c>
      <c r="E93" s="2" t="s">
        <v>1886</v>
      </c>
      <c r="F93">
        <v>27737.39</v>
      </c>
    </row>
    <row r="94" spans="1:6" ht="90" x14ac:dyDescent="0.25">
      <c r="A94" s="2" t="s">
        <v>1791</v>
      </c>
      <c r="B94" s="2" t="s">
        <v>2233</v>
      </c>
      <c r="C94" s="2" t="s">
        <v>2234</v>
      </c>
      <c r="D94" s="2" t="s">
        <v>2235</v>
      </c>
      <c r="E94" s="2" t="s">
        <v>2236</v>
      </c>
      <c r="F94">
        <v>41847.64</v>
      </c>
    </row>
    <row r="95" spans="1:6" ht="45" x14ac:dyDescent="0.25">
      <c r="A95" s="2" t="s">
        <v>1791</v>
      </c>
      <c r="B95" s="2" t="s">
        <v>2405</v>
      </c>
      <c r="C95" s="2" t="s">
        <v>2406</v>
      </c>
      <c r="D95" s="2" t="s">
        <v>2407</v>
      </c>
      <c r="E95" s="2" t="s">
        <v>1908</v>
      </c>
      <c r="F95">
        <v>23586.38</v>
      </c>
    </row>
    <row r="96" spans="1:6" ht="75" x14ac:dyDescent="0.25">
      <c r="A96" s="2" t="s">
        <v>1791</v>
      </c>
      <c r="B96" s="2" t="s">
        <v>1796</v>
      </c>
      <c r="C96" s="2" t="s">
        <v>1797</v>
      </c>
      <c r="D96" s="2" t="s">
        <v>1798</v>
      </c>
      <c r="E96" s="2" t="s">
        <v>1799</v>
      </c>
      <c r="F96">
        <v>30737.46</v>
      </c>
    </row>
    <row r="97" spans="1:6" ht="30" x14ac:dyDescent="0.25">
      <c r="A97" s="2" t="s">
        <v>1791</v>
      </c>
      <c r="B97" s="2" t="s">
        <v>2120</v>
      </c>
      <c r="C97" s="2" t="s">
        <v>2121</v>
      </c>
      <c r="D97" s="2" t="s">
        <v>2122</v>
      </c>
      <c r="E97" s="2" t="s">
        <v>2123</v>
      </c>
      <c r="F97">
        <v>12359.16</v>
      </c>
    </row>
    <row r="98" spans="1:6" ht="30" x14ac:dyDescent="0.25">
      <c r="A98" s="2" t="s">
        <v>1791</v>
      </c>
      <c r="B98" s="2" t="s">
        <v>2081</v>
      </c>
      <c r="C98" s="2" t="s">
        <v>2082</v>
      </c>
      <c r="D98" s="2" t="s">
        <v>2083</v>
      </c>
      <c r="E98" s="2" t="s">
        <v>2084</v>
      </c>
      <c r="F98">
        <v>17847.09</v>
      </c>
    </row>
    <row r="99" spans="1:6" ht="60" x14ac:dyDescent="0.25">
      <c r="A99" s="2" t="s">
        <v>1791</v>
      </c>
      <c r="B99" s="2" t="s">
        <v>2198</v>
      </c>
      <c r="C99" s="2" t="s">
        <v>2199</v>
      </c>
      <c r="D99" s="2" t="s">
        <v>2200</v>
      </c>
      <c r="E99" s="2" t="s">
        <v>2201</v>
      </c>
      <c r="F99">
        <v>40709.56</v>
      </c>
    </row>
    <row r="100" spans="1:6" ht="30" x14ac:dyDescent="0.25">
      <c r="A100" s="2" t="s">
        <v>1791</v>
      </c>
      <c r="B100" s="2" t="s">
        <v>2558</v>
      </c>
      <c r="C100" s="2" t="s">
        <v>2559</v>
      </c>
      <c r="D100" s="2" t="s">
        <v>2560</v>
      </c>
      <c r="E100" s="2" t="s">
        <v>467</v>
      </c>
      <c r="F100">
        <v>17486</v>
      </c>
    </row>
    <row r="101" spans="1:6" ht="30" x14ac:dyDescent="0.25">
      <c r="A101" s="2" t="s">
        <v>1791</v>
      </c>
      <c r="B101" s="2" t="s">
        <v>2583</v>
      </c>
      <c r="C101" s="2" t="s">
        <v>2584</v>
      </c>
      <c r="D101" s="2" t="s">
        <v>2585</v>
      </c>
      <c r="E101" s="2" t="s">
        <v>467</v>
      </c>
      <c r="F101">
        <v>18329.38</v>
      </c>
    </row>
    <row r="102" spans="1:6" ht="45" x14ac:dyDescent="0.25">
      <c r="A102" s="2" t="s">
        <v>1791</v>
      </c>
      <c r="B102" s="2" t="s">
        <v>2648</v>
      </c>
      <c r="C102" s="2" t="s">
        <v>2649</v>
      </c>
      <c r="D102" s="2" t="s">
        <v>2650</v>
      </c>
      <c r="E102" s="2" t="s">
        <v>2119</v>
      </c>
      <c r="F102">
        <v>36653.21</v>
      </c>
    </row>
    <row r="103" spans="1:6" ht="30" x14ac:dyDescent="0.25">
      <c r="A103" s="2" t="s">
        <v>1791</v>
      </c>
      <c r="B103" s="2" t="s">
        <v>1806</v>
      </c>
      <c r="C103" s="2" t="s">
        <v>1807</v>
      </c>
      <c r="D103" s="2" t="s">
        <v>1808</v>
      </c>
      <c r="E103" s="2" t="s">
        <v>1809</v>
      </c>
      <c r="F103">
        <v>24468.75</v>
      </c>
    </row>
    <row r="104" spans="1:6" ht="60" x14ac:dyDescent="0.25">
      <c r="A104" s="2" t="s">
        <v>1791</v>
      </c>
      <c r="B104" s="2" t="s">
        <v>2044</v>
      </c>
      <c r="C104" s="2" t="s">
        <v>2045</v>
      </c>
      <c r="D104" s="2" t="s">
        <v>2046</v>
      </c>
      <c r="E104" s="2" t="s">
        <v>2047</v>
      </c>
      <c r="F104">
        <v>30070.2</v>
      </c>
    </row>
    <row r="105" spans="1:6" ht="30" x14ac:dyDescent="0.25">
      <c r="A105" s="2" t="s">
        <v>1791</v>
      </c>
      <c r="B105" s="2" t="s">
        <v>2415</v>
      </c>
      <c r="C105" s="2" t="s">
        <v>2416</v>
      </c>
      <c r="D105" s="2" t="s">
        <v>2417</v>
      </c>
      <c r="E105" s="2" t="s">
        <v>2418</v>
      </c>
      <c r="F105">
        <v>24836.1</v>
      </c>
    </row>
    <row r="106" spans="1:6" ht="30" x14ac:dyDescent="0.25">
      <c r="A106" s="2" t="s">
        <v>1791</v>
      </c>
      <c r="B106" s="2" t="s">
        <v>1800</v>
      </c>
      <c r="C106" s="2" t="s">
        <v>1801</v>
      </c>
      <c r="D106" s="2" t="s">
        <v>1798</v>
      </c>
      <c r="E106" s="2" t="s">
        <v>1802</v>
      </c>
      <c r="F106">
        <v>18820.990000000002</v>
      </c>
    </row>
    <row r="107" spans="1:6" ht="60" x14ac:dyDescent="0.25">
      <c r="A107" s="2" t="s">
        <v>1791</v>
      </c>
      <c r="B107" s="2" t="s">
        <v>2013</v>
      </c>
      <c r="C107" s="2" t="s">
        <v>2014</v>
      </c>
      <c r="D107" s="2" t="s">
        <v>2015</v>
      </c>
      <c r="E107" s="2" t="s">
        <v>2016</v>
      </c>
      <c r="F107">
        <v>32422.52</v>
      </c>
    </row>
    <row r="108" spans="1:6" ht="30" x14ac:dyDescent="0.25">
      <c r="A108" s="2" t="s">
        <v>1791</v>
      </c>
      <c r="B108" s="2" t="s">
        <v>2419</v>
      </c>
      <c r="C108" s="2" t="s">
        <v>2420</v>
      </c>
      <c r="D108" s="2" t="s">
        <v>2421</v>
      </c>
      <c r="E108" s="2" t="s">
        <v>454</v>
      </c>
      <c r="F108">
        <v>21990.39</v>
      </c>
    </row>
    <row r="109" spans="1:6" ht="45" x14ac:dyDescent="0.25">
      <c r="A109" s="2" t="s">
        <v>1791</v>
      </c>
      <c r="B109" s="15" t="s">
        <v>2719</v>
      </c>
      <c r="C109" s="2" t="s">
        <v>2720</v>
      </c>
      <c r="D109" s="2" t="s">
        <v>2721</v>
      </c>
      <c r="E109" s="2" t="s">
        <v>2723</v>
      </c>
      <c r="F109">
        <v>9694.7000000000007</v>
      </c>
    </row>
    <row r="110" spans="1:6" ht="30" x14ac:dyDescent="0.25">
      <c r="A110" s="2" t="s">
        <v>1791</v>
      </c>
      <c r="B110" s="15"/>
      <c r="C110" s="2" t="s">
        <v>2720</v>
      </c>
      <c r="D110" s="2" t="s">
        <v>2721</v>
      </c>
      <c r="E110" s="2" t="s">
        <v>2724</v>
      </c>
      <c r="F110">
        <v>1983.6</v>
      </c>
    </row>
    <row r="111" spans="1:6" ht="45" x14ac:dyDescent="0.25">
      <c r="A111" s="2" t="s">
        <v>1791</v>
      </c>
      <c r="B111" s="15"/>
      <c r="C111" s="2" t="s">
        <v>2720</v>
      </c>
      <c r="D111" s="2" t="s">
        <v>2721</v>
      </c>
      <c r="E111" s="2" t="s">
        <v>2725</v>
      </c>
      <c r="F111">
        <v>9951.67</v>
      </c>
    </row>
    <row r="112" spans="1:6" ht="45" x14ac:dyDescent="0.25">
      <c r="A112" s="2" t="s">
        <v>1791</v>
      </c>
      <c r="B112" s="15"/>
      <c r="C112" s="2" t="s">
        <v>2720</v>
      </c>
      <c r="D112" s="2" t="s">
        <v>2721</v>
      </c>
      <c r="E112" s="2" t="s">
        <v>2722</v>
      </c>
      <c r="F112">
        <v>14249.26</v>
      </c>
    </row>
    <row r="113" spans="1:6" ht="30" x14ac:dyDescent="0.25">
      <c r="A113" s="2" t="s">
        <v>1791</v>
      </c>
      <c r="B113" s="2" t="s">
        <v>2177</v>
      </c>
      <c r="C113" s="2" t="s">
        <v>2178</v>
      </c>
      <c r="D113" s="2" t="s">
        <v>2179</v>
      </c>
      <c r="E113" s="2" t="s">
        <v>2180</v>
      </c>
      <c r="F113">
        <v>22429.48</v>
      </c>
    </row>
    <row r="114" spans="1:6" ht="30" x14ac:dyDescent="0.25">
      <c r="A114" s="2" t="s">
        <v>1791</v>
      </c>
      <c r="B114" s="2" t="s">
        <v>2027</v>
      </c>
      <c r="C114" s="2" t="s">
        <v>2028</v>
      </c>
      <c r="D114" s="2" t="s">
        <v>2029</v>
      </c>
      <c r="E114" s="2" t="s">
        <v>414</v>
      </c>
      <c r="F114">
        <v>31210.76</v>
      </c>
    </row>
    <row r="115" spans="1:6" ht="60" x14ac:dyDescent="0.25">
      <c r="A115" s="2" t="s">
        <v>1791</v>
      </c>
      <c r="B115" s="2" t="s">
        <v>2609</v>
      </c>
      <c r="C115" s="2" t="s">
        <v>2610</v>
      </c>
      <c r="D115" s="2" t="s">
        <v>2611</v>
      </c>
      <c r="E115" s="2" t="s">
        <v>2612</v>
      </c>
      <c r="F115">
        <v>21906</v>
      </c>
    </row>
    <row r="116" spans="1:6" ht="60" x14ac:dyDescent="0.25">
      <c r="A116" s="2" t="s">
        <v>1791</v>
      </c>
      <c r="B116" s="2" t="s">
        <v>2051</v>
      </c>
      <c r="C116" s="2" t="s">
        <v>2052</v>
      </c>
      <c r="D116" s="2" t="s">
        <v>2053</v>
      </c>
      <c r="E116" s="2" t="s">
        <v>2054</v>
      </c>
      <c r="F116">
        <v>31546.880000000001</v>
      </c>
    </row>
    <row r="117" spans="1:6" ht="60" x14ac:dyDescent="0.25">
      <c r="A117" s="2" t="s">
        <v>1791</v>
      </c>
      <c r="B117" s="2" t="s">
        <v>2348</v>
      </c>
      <c r="C117" s="2" t="s">
        <v>2349</v>
      </c>
      <c r="D117" s="2" t="s">
        <v>2350</v>
      </c>
      <c r="E117" s="2" t="s">
        <v>2351</v>
      </c>
      <c r="F117">
        <v>18184.599999999999</v>
      </c>
    </row>
    <row r="118" spans="1:6" ht="60" x14ac:dyDescent="0.25">
      <c r="A118" s="2" t="s">
        <v>1791</v>
      </c>
      <c r="B118" s="15" t="s">
        <v>4652</v>
      </c>
      <c r="C118" s="2" t="s">
        <v>2746</v>
      </c>
      <c r="D118" s="2" t="s">
        <v>2732</v>
      </c>
      <c r="E118" s="2" t="s">
        <v>2747</v>
      </c>
      <c r="F118">
        <v>25440.84</v>
      </c>
    </row>
    <row r="119" spans="1:6" ht="75" x14ac:dyDescent="0.25">
      <c r="A119" s="2" t="s">
        <v>1791</v>
      </c>
      <c r="B119" s="15"/>
      <c r="C119" s="2" t="s">
        <v>2744</v>
      </c>
      <c r="D119" s="2" t="s">
        <v>2732</v>
      </c>
      <c r="E119" s="2" t="s">
        <v>2745</v>
      </c>
      <c r="F119">
        <v>18764.32</v>
      </c>
    </row>
    <row r="120" spans="1:6" ht="45" x14ac:dyDescent="0.25">
      <c r="A120" s="2" t="s">
        <v>1791</v>
      </c>
      <c r="B120" s="2" t="s">
        <v>1911</v>
      </c>
      <c r="C120" s="2" t="s">
        <v>1912</v>
      </c>
      <c r="D120" s="2" t="s">
        <v>1913</v>
      </c>
      <c r="E120" s="2" t="s">
        <v>1914</v>
      </c>
      <c r="F120">
        <v>25045.32</v>
      </c>
    </row>
    <row r="121" spans="1:6" ht="45" x14ac:dyDescent="0.25">
      <c r="A121" s="2" t="s">
        <v>1791</v>
      </c>
      <c r="B121" s="15" t="s">
        <v>1887</v>
      </c>
      <c r="C121" s="2" t="s">
        <v>1888</v>
      </c>
      <c r="D121" s="2" t="s">
        <v>1889</v>
      </c>
      <c r="E121" s="2" t="s">
        <v>1890</v>
      </c>
      <c r="F121" s="17">
        <v>20821.61</v>
      </c>
    </row>
    <row r="122" spans="1:6" ht="45" x14ac:dyDescent="0.25">
      <c r="A122" s="2" t="s">
        <v>1791</v>
      </c>
      <c r="B122" s="15"/>
      <c r="C122" s="2" t="s">
        <v>1888</v>
      </c>
      <c r="D122" s="2" t="s">
        <v>1889</v>
      </c>
      <c r="E122" s="2" t="s">
        <v>1890</v>
      </c>
      <c r="F122" s="17"/>
    </row>
    <row r="123" spans="1:6" ht="45" x14ac:dyDescent="0.25">
      <c r="A123" s="2" t="s">
        <v>1791</v>
      </c>
      <c r="B123" s="15"/>
      <c r="C123" s="2" t="s">
        <v>1888</v>
      </c>
      <c r="D123" s="2" t="s">
        <v>1889</v>
      </c>
      <c r="E123" s="2" t="s">
        <v>1890</v>
      </c>
      <c r="F123" s="17"/>
    </row>
    <row r="124" spans="1:6" ht="30" x14ac:dyDescent="0.25">
      <c r="A124" s="2" t="s">
        <v>1791</v>
      </c>
      <c r="B124" s="2" t="s">
        <v>2492</v>
      </c>
      <c r="C124" s="2" t="s">
        <v>2493</v>
      </c>
      <c r="D124" s="2" t="s">
        <v>2494</v>
      </c>
      <c r="E124" s="2" t="s">
        <v>2495</v>
      </c>
      <c r="F124">
        <v>40520</v>
      </c>
    </row>
    <row r="125" spans="1:6" ht="135" x14ac:dyDescent="0.25">
      <c r="A125" s="2" t="s">
        <v>1791</v>
      </c>
      <c r="B125" s="2" t="s">
        <v>1891</v>
      </c>
      <c r="C125" s="2" t="s">
        <v>1892</v>
      </c>
      <c r="D125" s="2" t="s">
        <v>1893</v>
      </c>
      <c r="E125" s="2" t="s">
        <v>1894</v>
      </c>
      <c r="F125">
        <v>26149.119999999999</v>
      </c>
    </row>
    <row r="126" spans="1:6" ht="105" x14ac:dyDescent="0.25">
      <c r="A126" s="2" t="s">
        <v>1791</v>
      </c>
      <c r="B126" s="2" t="s">
        <v>1899</v>
      </c>
      <c r="C126" s="2" t="s">
        <v>1900</v>
      </c>
      <c r="D126" s="2" t="s">
        <v>1798</v>
      </c>
      <c r="E126" s="2" t="s">
        <v>1901</v>
      </c>
      <c r="F126">
        <v>32683</v>
      </c>
    </row>
    <row r="127" spans="1:6" ht="45" x14ac:dyDescent="0.25">
      <c r="A127" s="2" t="s">
        <v>1791</v>
      </c>
      <c r="B127" s="2" t="s">
        <v>2674</v>
      </c>
      <c r="C127" s="2" t="s">
        <v>2675</v>
      </c>
      <c r="D127" s="2" t="s">
        <v>2676</v>
      </c>
      <c r="E127" s="2" t="s">
        <v>2677</v>
      </c>
      <c r="F127">
        <v>49781.279999999999</v>
      </c>
    </row>
    <row r="128" spans="1:6" ht="180" x14ac:dyDescent="0.25">
      <c r="A128" s="2" t="s">
        <v>1791</v>
      </c>
      <c r="B128" s="2" t="s">
        <v>2554</v>
      </c>
      <c r="C128" s="2" t="s">
        <v>2555</v>
      </c>
      <c r="D128" s="2" t="s">
        <v>2556</v>
      </c>
      <c r="E128" s="2" t="s">
        <v>2557</v>
      </c>
      <c r="F128">
        <v>31255</v>
      </c>
    </row>
    <row r="129" spans="1:6" ht="30" x14ac:dyDescent="0.25">
      <c r="A129" s="2" t="s">
        <v>1791</v>
      </c>
      <c r="B129" s="15" t="s">
        <v>2526</v>
      </c>
      <c r="C129" s="2" t="s">
        <v>2527</v>
      </c>
      <c r="D129" s="2" t="s">
        <v>2528</v>
      </c>
      <c r="E129" s="2" t="s">
        <v>1477</v>
      </c>
      <c r="F129" s="17">
        <v>29878.38</v>
      </c>
    </row>
    <row r="130" spans="1:6" ht="30" x14ac:dyDescent="0.25">
      <c r="A130" s="2" t="s">
        <v>1791</v>
      </c>
      <c r="B130" s="15"/>
      <c r="C130" s="2" t="s">
        <v>2527</v>
      </c>
      <c r="D130" s="2" t="s">
        <v>2528</v>
      </c>
      <c r="E130" s="2" t="s">
        <v>1477</v>
      </c>
      <c r="F130" s="17"/>
    </row>
    <row r="131" spans="1:6" ht="30" x14ac:dyDescent="0.25">
      <c r="A131" s="2" t="s">
        <v>1791</v>
      </c>
      <c r="B131" s="15"/>
      <c r="C131" s="2" t="s">
        <v>2527</v>
      </c>
      <c r="D131" s="2" t="s">
        <v>2528</v>
      </c>
      <c r="E131" s="2" t="s">
        <v>1477</v>
      </c>
      <c r="F131" s="17"/>
    </row>
    <row r="132" spans="1:6" ht="30" x14ac:dyDescent="0.25">
      <c r="A132" s="2" t="s">
        <v>1791</v>
      </c>
      <c r="B132" s="15" t="s">
        <v>2134</v>
      </c>
      <c r="C132" s="2" t="s">
        <v>2135</v>
      </c>
      <c r="D132" s="2" t="s">
        <v>2136</v>
      </c>
      <c r="E132" s="2" t="s">
        <v>2137</v>
      </c>
      <c r="F132">
        <v>5372.92</v>
      </c>
    </row>
    <row r="133" spans="1:6" ht="30" x14ac:dyDescent="0.25">
      <c r="A133" s="2" t="s">
        <v>1791</v>
      </c>
      <c r="B133" s="15"/>
      <c r="C133" s="2" t="s">
        <v>2135</v>
      </c>
      <c r="D133" s="2" t="s">
        <v>2136</v>
      </c>
      <c r="E133" s="2" t="s">
        <v>2138</v>
      </c>
      <c r="F133">
        <v>4000</v>
      </c>
    </row>
    <row r="134" spans="1:6" ht="30" x14ac:dyDescent="0.25">
      <c r="A134" s="2" t="s">
        <v>1791</v>
      </c>
      <c r="B134" s="15"/>
      <c r="C134" s="2" t="s">
        <v>2135</v>
      </c>
      <c r="D134" s="2" t="s">
        <v>2136</v>
      </c>
      <c r="E134" s="2" t="s">
        <v>2139</v>
      </c>
      <c r="F134">
        <v>12647.75</v>
      </c>
    </row>
    <row r="135" spans="1:6" ht="30" x14ac:dyDescent="0.25">
      <c r="A135" s="2" t="s">
        <v>1791</v>
      </c>
      <c r="B135" s="15"/>
      <c r="C135" s="2" t="s">
        <v>2135</v>
      </c>
      <c r="D135" s="2" t="s">
        <v>2136</v>
      </c>
      <c r="E135" s="2" t="s">
        <v>1589</v>
      </c>
      <c r="F135">
        <v>9516</v>
      </c>
    </row>
    <row r="136" spans="1:6" ht="30" x14ac:dyDescent="0.25">
      <c r="A136" s="2" t="s">
        <v>1791</v>
      </c>
      <c r="B136" s="2" t="s">
        <v>2509</v>
      </c>
      <c r="C136" s="2" t="s">
        <v>2510</v>
      </c>
      <c r="D136" s="2" t="s">
        <v>2511</v>
      </c>
      <c r="E136" s="2" t="s">
        <v>454</v>
      </c>
      <c r="F136">
        <v>39377</v>
      </c>
    </row>
    <row r="137" spans="1:6" ht="45" x14ac:dyDescent="0.25">
      <c r="A137" s="2" t="s">
        <v>1791</v>
      </c>
      <c r="B137" s="2" t="s">
        <v>2173</v>
      </c>
      <c r="C137" s="2" t="s">
        <v>2174</v>
      </c>
      <c r="D137" s="2" t="s">
        <v>2175</v>
      </c>
      <c r="E137" s="2" t="s">
        <v>2176</v>
      </c>
      <c r="F137">
        <v>25508</v>
      </c>
    </row>
    <row r="138" spans="1:6" ht="75" x14ac:dyDescent="0.25">
      <c r="A138" s="2" t="s">
        <v>1791</v>
      </c>
      <c r="B138" s="2" t="s">
        <v>1939</v>
      </c>
      <c r="C138" s="2" t="s">
        <v>1940</v>
      </c>
      <c r="D138" s="2" t="s">
        <v>1941</v>
      </c>
      <c r="E138" s="2" t="s">
        <v>1942</v>
      </c>
      <c r="F138">
        <v>29264.52</v>
      </c>
    </row>
    <row r="139" spans="1:6" ht="45" x14ac:dyDescent="0.25">
      <c r="A139" s="2" t="s">
        <v>1791</v>
      </c>
      <c r="B139" s="2" t="s">
        <v>1834</v>
      </c>
      <c r="C139" s="2" t="s">
        <v>1835</v>
      </c>
      <c r="D139" s="2" t="s">
        <v>1836</v>
      </c>
      <c r="E139" s="2" t="s">
        <v>1837</v>
      </c>
      <c r="F139">
        <v>14006.83</v>
      </c>
    </row>
    <row r="140" spans="1:6" ht="60" x14ac:dyDescent="0.25">
      <c r="A140" s="2" t="s">
        <v>1791</v>
      </c>
      <c r="B140" s="2" t="s">
        <v>1792</v>
      </c>
      <c r="C140" s="2" t="s">
        <v>1793</v>
      </c>
      <c r="D140" s="2" t="s">
        <v>1794</v>
      </c>
      <c r="E140" s="2" t="s">
        <v>1795</v>
      </c>
      <c r="F140">
        <v>37683.599999999999</v>
      </c>
    </row>
    <row r="141" spans="1:6" ht="105" x14ac:dyDescent="0.25">
      <c r="A141" s="2" t="s">
        <v>1791</v>
      </c>
      <c r="B141" s="2" t="s">
        <v>2505</v>
      </c>
      <c r="C141" s="2" t="s">
        <v>2506</v>
      </c>
      <c r="D141" s="2" t="s">
        <v>2507</v>
      </c>
      <c r="E141" s="2" t="s">
        <v>2508</v>
      </c>
      <c r="F141">
        <v>37259</v>
      </c>
    </row>
    <row r="142" spans="1:6" ht="60" x14ac:dyDescent="0.25">
      <c r="A142" s="2" t="s">
        <v>1791</v>
      </c>
      <c r="B142" s="2" t="s">
        <v>2601</v>
      </c>
      <c r="C142" s="2" t="s">
        <v>2602</v>
      </c>
      <c r="D142" s="2" t="s">
        <v>2603</v>
      </c>
      <c r="E142" s="2" t="s">
        <v>2604</v>
      </c>
      <c r="F142">
        <v>33827.300000000003</v>
      </c>
    </row>
    <row r="143" spans="1:6" ht="30" x14ac:dyDescent="0.25">
      <c r="A143" s="2" t="s">
        <v>1791</v>
      </c>
      <c r="B143" s="2" t="s">
        <v>2285</v>
      </c>
      <c r="C143" s="2" t="s">
        <v>2286</v>
      </c>
      <c r="D143" s="2" t="s">
        <v>2287</v>
      </c>
      <c r="E143" s="2" t="s">
        <v>2288</v>
      </c>
      <c r="F143">
        <v>26446.68</v>
      </c>
    </row>
    <row r="144" spans="1:6" ht="30" x14ac:dyDescent="0.25">
      <c r="A144" s="2" t="s">
        <v>1791</v>
      </c>
      <c r="B144" s="2" t="s">
        <v>2328</v>
      </c>
      <c r="C144" s="2" t="s">
        <v>2329</v>
      </c>
      <c r="D144" s="2" t="s">
        <v>2330</v>
      </c>
      <c r="E144" s="2" t="s">
        <v>2331</v>
      </c>
      <c r="F144">
        <v>29327</v>
      </c>
    </row>
    <row r="145" spans="1:6" ht="30" x14ac:dyDescent="0.25">
      <c r="A145" s="2" t="s">
        <v>1791</v>
      </c>
      <c r="B145" s="2" t="s">
        <v>2693</v>
      </c>
      <c r="C145" s="2" t="s">
        <v>2694</v>
      </c>
      <c r="D145" s="2" t="s">
        <v>2695</v>
      </c>
      <c r="E145" s="2" t="s">
        <v>2696</v>
      </c>
      <c r="F145">
        <v>44947.519999999997</v>
      </c>
    </row>
    <row r="146" spans="1:6" ht="30" x14ac:dyDescent="0.25">
      <c r="A146" s="2" t="s">
        <v>1791</v>
      </c>
      <c r="B146" s="2" t="s">
        <v>2667</v>
      </c>
      <c r="C146" s="2" t="s">
        <v>2668</v>
      </c>
      <c r="D146" s="2" t="s">
        <v>2669</v>
      </c>
      <c r="E146" s="2" t="s">
        <v>2670</v>
      </c>
      <c r="F146">
        <v>12192.18</v>
      </c>
    </row>
    <row r="147" spans="1:6" ht="30" x14ac:dyDescent="0.25">
      <c r="A147" s="2" t="s">
        <v>1791</v>
      </c>
      <c r="B147" s="2" t="s">
        <v>430</v>
      </c>
      <c r="C147" s="2" t="s">
        <v>2301</v>
      </c>
      <c r="D147" s="2" t="s">
        <v>2302</v>
      </c>
      <c r="E147" s="2" t="s">
        <v>2288</v>
      </c>
      <c r="F147">
        <v>29445.05</v>
      </c>
    </row>
    <row r="148" spans="1:6" ht="30" x14ac:dyDescent="0.25">
      <c r="A148" s="2" t="s">
        <v>1791</v>
      </c>
      <c r="B148" s="2" t="s">
        <v>1953</v>
      </c>
      <c r="C148" s="2" t="s">
        <v>1954</v>
      </c>
      <c r="D148" s="2" t="s">
        <v>1955</v>
      </c>
      <c r="E148" s="2" t="s">
        <v>1874</v>
      </c>
      <c r="F148">
        <v>17409.759999999998</v>
      </c>
    </row>
    <row r="149" spans="1:6" ht="45" x14ac:dyDescent="0.25">
      <c r="A149" s="2" t="s">
        <v>1791</v>
      </c>
      <c r="B149" s="2" t="s">
        <v>2381</v>
      </c>
      <c r="C149" s="2" t="s">
        <v>2382</v>
      </c>
      <c r="D149" s="2" t="s">
        <v>2338</v>
      </c>
      <c r="E149" s="2" t="s">
        <v>2383</v>
      </c>
      <c r="F149">
        <v>53896</v>
      </c>
    </row>
    <row r="150" spans="1:6" ht="150" x14ac:dyDescent="0.25">
      <c r="A150" s="2" t="s">
        <v>1791</v>
      </c>
      <c r="B150" s="2" t="s">
        <v>1875</v>
      </c>
      <c r="C150" s="2" t="s">
        <v>1876</v>
      </c>
      <c r="D150" s="2" t="s">
        <v>1877</v>
      </c>
      <c r="E150" s="2" t="s">
        <v>1878</v>
      </c>
      <c r="F150">
        <v>26149.11</v>
      </c>
    </row>
    <row r="151" spans="1:6" ht="30" x14ac:dyDescent="0.25">
      <c r="A151" s="2" t="s">
        <v>1791</v>
      </c>
      <c r="B151" s="2" t="s">
        <v>1871</v>
      </c>
      <c r="C151" s="2" t="s">
        <v>1872</v>
      </c>
      <c r="D151" s="2" t="s">
        <v>1873</v>
      </c>
      <c r="E151" s="2" t="s">
        <v>1874</v>
      </c>
      <c r="F151">
        <v>29149.18</v>
      </c>
    </row>
    <row r="152" spans="1:6" ht="75" x14ac:dyDescent="0.25">
      <c r="A152" s="2" t="s">
        <v>1791</v>
      </c>
      <c r="B152" s="2" t="s">
        <v>1867</v>
      </c>
      <c r="C152" s="2" t="s">
        <v>1868</v>
      </c>
      <c r="D152" s="2" t="s">
        <v>1869</v>
      </c>
      <c r="E152" s="2" t="s">
        <v>1870</v>
      </c>
      <c r="F152">
        <v>11494.33</v>
      </c>
    </row>
    <row r="153" spans="1:6" ht="45" x14ac:dyDescent="0.25">
      <c r="A153" s="2" t="s">
        <v>1791</v>
      </c>
      <c r="B153" s="2" t="s">
        <v>1956</v>
      </c>
      <c r="C153" s="2" t="s">
        <v>1957</v>
      </c>
      <c r="D153" s="2" t="s">
        <v>1958</v>
      </c>
      <c r="E153" s="2" t="s">
        <v>1837</v>
      </c>
      <c r="F153" s="17">
        <v>81276.320000000007</v>
      </c>
    </row>
    <row r="154" spans="1:6" ht="45" x14ac:dyDescent="0.25">
      <c r="A154" s="2" t="s">
        <v>1791</v>
      </c>
      <c r="B154" s="2" t="s">
        <v>1929</v>
      </c>
      <c r="C154" s="2" t="s">
        <v>1930</v>
      </c>
      <c r="D154" s="2" t="s">
        <v>1931</v>
      </c>
      <c r="E154" s="2" t="s">
        <v>1837</v>
      </c>
      <c r="F154" s="17"/>
    </row>
    <row r="155" spans="1:6" ht="45" x14ac:dyDescent="0.25">
      <c r="A155" s="2" t="s">
        <v>1791</v>
      </c>
      <c r="B155" s="2" t="s">
        <v>1915</v>
      </c>
      <c r="C155" s="2" t="s">
        <v>1916</v>
      </c>
      <c r="D155" s="2" t="s">
        <v>1917</v>
      </c>
      <c r="E155" s="2" t="s">
        <v>1837</v>
      </c>
      <c r="F155" s="17"/>
    </row>
    <row r="156" spans="1:6" ht="45" x14ac:dyDescent="0.25">
      <c r="A156" s="2" t="s">
        <v>1791</v>
      </c>
      <c r="B156" s="2" t="s">
        <v>1947</v>
      </c>
      <c r="C156" s="2" t="s">
        <v>1948</v>
      </c>
      <c r="D156" s="2" t="s">
        <v>1828</v>
      </c>
      <c r="E156" s="2" t="s">
        <v>1837</v>
      </c>
      <c r="F156" s="17">
        <v>62375.62</v>
      </c>
    </row>
    <row r="157" spans="1:6" ht="45" x14ac:dyDescent="0.25">
      <c r="A157" s="2" t="s">
        <v>1791</v>
      </c>
      <c r="B157" s="2" t="s">
        <v>1921</v>
      </c>
      <c r="C157" s="2" t="s">
        <v>1922</v>
      </c>
      <c r="D157" s="2" t="s">
        <v>1923</v>
      </c>
      <c r="E157" s="2" t="s">
        <v>1837</v>
      </c>
      <c r="F157" s="17"/>
    </row>
    <row r="158" spans="1:6" ht="90" x14ac:dyDescent="0.25">
      <c r="A158" s="2" t="s">
        <v>1791</v>
      </c>
      <c r="B158" s="2" t="s">
        <v>1959</v>
      </c>
      <c r="C158" s="2" t="s">
        <v>1960</v>
      </c>
      <c r="D158" s="2" t="s">
        <v>1961</v>
      </c>
      <c r="E158" s="2" t="s">
        <v>1962</v>
      </c>
      <c r="F158">
        <v>21553.06</v>
      </c>
    </row>
    <row r="159" spans="1:6" ht="30" x14ac:dyDescent="0.25">
      <c r="A159" s="2" t="s">
        <v>1791</v>
      </c>
      <c r="B159" s="15" t="s">
        <v>2373</v>
      </c>
      <c r="C159" s="2" t="s">
        <v>2374</v>
      </c>
      <c r="D159" s="2" t="s">
        <v>2375</v>
      </c>
      <c r="E159" s="2" t="s">
        <v>2378</v>
      </c>
      <c r="F159">
        <v>5883.21</v>
      </c>
    </row>
    <row r="160" spans="1:6" ht="30" x14ac:dyDescent="0.25">
      <c r="A160" s="2" t="s">
        <v>1791</v>
      </c>
      <c r="B160" s="15"/>
      <c r="C160" s="2" t="s">
        <v>2374</v>
      </c>
      <c r="D160" s="2" t="s">
        <v>2375</v>
      </c>
      <c r="E160" s="2" t="s">
        <v>2376</v>
      </c>
      <c r="F160">
        <v>5759.32</v>
      </c>
    </row>
    <row r="161" spans="1:6" ht="30" x14ac:dyDescent="0.25">
      <c r="A161" s="2" t="s">
        <v>1791</v>
      </c>
      <c r="B161" s="15"/>
      <c r="C161" s="2" t="s">
        <v>2374</v>
      </c>
      <c r="D161" s="2" t="s">
        <v>2375</v>
      </c>
      <c r="E161" s="2" t="s">
        <v>2379</v>
      </c>
      <c r="F161">
        <v>7694.4</v>
      </c>
    </row>
    <row r="162" spans="1:6" ht="30" x14ac:dyDescent="0.25">
      <c r="A162" s="2" t="s">
        <v>1791</v>
      </c>
      <c r="B162" s="15"/>
      <c r="C162" s="2" t="s">
        <v>2374</v>
      </c>
      <c r="D162" s="2" t="s">
        <v>2375</v>
      </c>
      <c r="E162" s="2" t="s">
        <v>2377</v>
      </c>
      <c r="F162">
        <v>2095.5</v>
      </c>
    </row>
    <row r="163" spans="1:6" ht="30" x14ac:dyDescent="0.25">
      <c r="A163" s="2" t="s">
        <v>1791</v>
      </c>
      <c r="B163" s="15"/>
      <c r="C163" s="2" t="s">
        <v>2374</v>
      </c>
      <c r="D163" s="2" t="s">
        <v>2375</v>
      </c>
      <c r="E163" s="2" t="s">
        <v>2380</v>
      </c>
      <c r="F163">
        <v>1890</v>
      </c>
    </row>
    <row r="164" spans="1:6" ht="30" x14ac:dyDescent="0.25">
      <c r="A164" s="2" t="s">
        <v>1791</v>
      </c>
      <c r="B164" s="15" t="s">
        <v>2192</v>
      </c>
      <c r="C164" s="2" t="s">
        <v>2193</v>
      </c>
      <c r="D164" s="2" t="s">
        <v>2194</v>
      </c>
      <c r="E164" s="2" t="s">
        <v>2197</v>
      </c>
      <c r="F164">
        <v>14357.94</v>
      </c>
    </row>
    <row r="165" spans="1:6" ht="30" x14ac:dyDescent="0.25">
      <c r="A165" s="2" t="s">
        <v>1791</v>
      </c>
      <c r="B165" s="15"/>
      <c r="C165" s="2" t="s">
        <v>2193</v>
      </c>
      <c r="D165" s="2" t="s">
        <v>2194</v>
      </c>
      <c r="E165" s="2" t="s">
        <v>2196</v>
      </c>
      <c r="F165">
        <v>6109.44</v>
      </c>
    </row>
    <row r="166" spans="1:6" ht="75" x14ac:dyDescent="0.25">
      <c r="A166" s="2" t="s">
        <v>1791</v>
      </c>
      <c r="B166" s="15"/>
      <c r="C166" s="2" t="s">
        <v>2193</v>
      </c>
      <c r="D166" s="2" t="s">
        <v>2194</v>
      </c>
      <c r="E166" s="2" t="s">
        <v>2195</v>
      </c>
      <c r="F166">
        <v>7706.98</v>
      </c>
    </row>
    <row r="167" spans="1:6" ht="45" x14ac:dyDescent="0.25">
      <c r="A167" s="2" t="s">
        <v>1791</v>
      </c>
      <c r="B167" s="2" t="s">
        <v>2009</v>
      </c>
      <c r="C167" s="2" t="s">
        <v>2010</v>
      </c>
      <c r="D167" s="2" t="s">
        <v>2011</v>
      </c>
      <c r="E167" s="2" t="s">
        <v>2012</v>
      </c>
      <c r="F167">
        <v>41864.35</v>
      </c>
    </row>
    <row r="168" spans="1:6" ht="75" x14ac:dyDescent="0.25">
      <c r="A168" s="2" t="s">
        <v>1791</v>
      </c>
      <c r="B168" s="2" t="s">
        <v>2408</v>
      </c>
      <c r="C168" s="2" t="s">
        <v>2409</v>
      </c>
      <c r="D168" s="2" t="s">
        <v>2410</v>
      </c>
      <c r="E168" s="2" t="s">
        <v>2411</v>
      </c>
      <c r="F168">
        <v>27090</v>
      </c>
    </row>
    <row r="169" spans="1:6" ht="60" x14ac:dyDescent="0.25">
      <c r="A169" s="2" t="s">
        <v>1791</v>
      </c>
      <c r="B169" s="2" t="s">
        <v>2237</v>
      </c>
      <c r="C169" s="2" t="s">
        <v>2238</v>
      </c>
      <c r="D169" s="2" t="s">
        <v>2239</v>
      </c>
      <c r="E169" s="2" t="s">
        <v>2240</v>
      </c>
      <c r="F169">
        <v>25339.63</v>
      </c>
    </row>
    <row r="170" spans="1:6" ht="45" customHeight="1" x14ac:dyDescent="0.25">
      <c r="A170" s="2" t="s">
        <v>1791</v>
      </c>
      <c r="B170" s="15" t="s">
        <v>2263</v>
      </c>
      <c r="C170" s="2" t="s">
        <v>2264</v>
      </c>
      <c r="D170" s="2" t="s">
        <v>2265</v>
      </c>
      <c r="E170" s="2" t="s">
        <v>2266</v>
      </c>
      <c r="F170">
        <v>6240</v>
      </c>
    </row>
    <row r="171" spans="1:6" ht="45" x14ac:dyDescent="0.25">
      <c r="A171" s="2" t="s">
        <v>1791</v>
      </c>
      <c r="B171" s="15"/>
      <c r="C171" s="2" t="s">
        <v>2267</v>
      </c>
      <c r="D171" s="2" t="s">
        <v>2265</v>
      </c>
      <c r="E171" s="2" t="s">
        <v>2270</v>
      </c>
      <c r="F171">
        <v>12636</v>
      </c>
    </row>
    <row r="172" spans="1:6" ht="45" x14ac:dyDescent="0.25">
      <c r="A172" s="2" t="s">
        <v>1791</v>
      </c>
      <c r="B172" s="15"/>
      <c r="C172" s="2" t="s">
        <v>2267</v>
      </c>
      <c r="D172" s="2" t="s">
        <v>2265</v>
      </c>
      <c r="E172" s="2" t="s">
        <v>2268</v>
      </c>
      <c r="F172">
        <v>643.55999999999995</v>
      </c>
    </row>
    <row r="173" spans="1:6" ht="45" x14ac:dyDescent="0.25">
      <c r="A173" s="2" t="s">
        <v>1791</v>
      </c>
      <c r="B173" s="15"/>
      <c r="C173" s="2" t="s">
        <v>2267</v>
      </c>
      <c r="D173" s="2" t="s">
        <v>2265</v>
      </c>
      <c r="E173" s="2" t="s">
        <v>2269</v>
      </c>
      <c r="F173">
        <v>458.99</v>
      </c>
    </row>
    <row r="174" spans="1:6" ht="90" x14ac:dyDescent="0.25">
      <c r="A174" s="2" t="s">
        <v>1791</v>
      </c>
      <c r="B174" s="2" t="s">
        <v>2024</v>
      </c>
      <c r="C174" s="2" t="s">
        <v>2025</v>
      </c>
      <c r="D174" s="2" t="s">
        <v>1965</v>
      </c>
      <c r="E174" s="2" t="s">
        <v>2026</v>
      </c>
      <c r="F174">
        <v>32748.14</v>
      </c>
    </row>
    <row r="175" spans="1:6" ht="45" x14ac:dyDescent="0.25">
      <c r="A175" s="2" t="s">
        <v>1791</v>
      </c>
      <c r="B175" s="2" t="s">
        <v>1970</v>
      </c>
      <c r="C175" s="2" t="s">
        <v>1971</v>
      </c>
      <c r="D175" s="2" t="s">
        <v>1972</v>
      </c>
      <c r="E175" s="2" t="s">
        <v>1973</v>
      </c>
      <c r="F175">
        <v>19764.22</v>
      </c>
    </row>
    <row r="176" spans="1:6" ht="30" x14ac:dyDescent="0.25">
      <c r="A176" s="2" t="s">
        <v>1791</v>
      </c>
      <c r="B176" s="2" t="s">
        <v>2522</v>
      </c>
      <c r="C176" s="2" t="s">
        <v>2523</v>
      </c>
      <c r="D176" s="2" t="s">
        <v>2524</v>
      </c>
      <c r="E176" s="2" t="s">
        <v>2525</v>
      </c>
      <c r="F176">
        <v>10479</v>
      </c>
    </row>
    <row r="177" spans="1:6" ht="45" customHeight="1" x14ac:dyDescent="0.25">
      <c r="A177" s="2" t="s">
        <v>1791</v>
      </c>
      <c r="B177" s="2" t="s">
        <v>2392</v>
      </c>
      <c r="C177" s="2" t="s">
        <v>2393</v>
      </c>
      <c r="D177" s="2" t="s">
        <v>2394</v>
      </c>
      <c r="E177" s="2" t="s">
        <v>33</v>
      </c>
      <c r="F177" s="17">
        <v>75528</v>
      </c>
    </row>
    <row r="178" spans="1:6" ht="45" customHeight="1" x14ac:dyDescent="0.25">
      <c r="A178" s="2" t="s">
        <v>1791</v>
      </c>
      <c r="B178" s="2" t="s">
        <v>2395</v>
      </c>
      <c r="C178" s="2" t="s">
        <v>2396</v>
      </c>
      <c r="D178" s="2" t="s">
        <v>2397</v>
      </c>
      <c r="E178" s="2" t="s">
        <v>33</v>
      </c>
      <c r="F178" s="17"/>
    </row>
    <row r="179" spans="1:6" ht="45" customHeight="1" x14ac:dyDescent="0.25">
      <c r="A179" s="2" t="s">
        <v>1791</v>
      </c>
      <c r="B179" s="2" t="s">
        <v>2398</v>
      </c>
      <c r="C179" s="2" t="s">
        <v>2399</v>
      </c>
      <c r="D179" s="2" t="s">
        <v>2400</v>
      </c>
      <c r="E179" s="2" t="s">
        <v>33</v>
      </c>
      <c r="F179" s="17"/>
    </row>
    <row r="180" spans="1:6" ht="60" x14ac:dyDescent="0.25">
      <c r="A180" s="2" t="s">
        <v>1791</v>
      </c>
      <c r="B180" s="2" t="s">
        <v>2422</v>
      </c>
      <c r="C180" s="2" t="s">
        <v>2423</v>
      </c>
      <c r="D180" s="2" t="s">
        <v>2424</v>
      </c>
      <c r="E180" s="2" t="s">
        <v>2425</v>
      </c>
      <c r="F180">
        <v>25788.45</v>
      </c>
    </row>
    <row r="181" spans="1:6" ht="60" x14ac:dyDescent="0.25">
      <c r="A181" s="2" t="s">
        <v>1791</v>
      </c>
      <c r="B181" s="2" t="s">
        <v>2613</v>
      </c>
      <c r="C181" s="2" t="s">
        <v>2614</v>
      </c>
      <c r="D181" s="2" t="s">
        <v>2615</v>
      </c>
      <c r="E181" s="2" t="s">
        <v>2616</v>
      </c>
      <c r="F181">
        <v>22512.03</v>
      </c>
    </row>
    <row r="182" spans="1:6" ht="45" x14ac:dyDescent="0.25">
      <c r="A182" s="2" t="s">
        <v>1791</v>
      </c>
      <c r="B182" s="2" t="s">
        <v>2275</v>
      </c>
      <c r="C182" s="2" t="s">
        <v>2276</v>
      </c>
      <c r="D182" s="2" t="s">
        <v>2277</v>
      </c>
      <c r="E182" s="2" t="s">
        <v>65</v>
      </c>
      <c r="F182">
        <v>27550</v>
      </c>
    </row>
    <row r="183" spans="1:6" ht="30" x14ac:dyDescent="0.25">
      <c r="A183" s="2" t="s">
        <v>1791</v>
      </c>
      <c r="B183" s="2" t="s">
        <v>2169</v>
      </c>
      <c r="C183" s="2" t="s">
        <v>2170</v>
      </c>
      <c r="D183" s="2" t="s">
        <v>2171</v>
      </c>
      <c r="E183" s="2" t="s">
        <v>2172</v>
      </c>
      <c r="F183">
        <v>28808.34</v>
      </c>
    </row>
    <row r="184" spans="1:6" ht="120" x14ac:dyDescent="0.25">
      <c r="A184" s="2" t="s">
        <v>1791</v>
      </c>
      <c r="B184" s="2" t="s">
        <v>2324</v>
      </c>
      <c r="C184" s="2" t="s">
        <v>2325</v>
      </c>
      <c r="D184" s="2" t="s">
        <v>2326</v>
      </c>
      <c r="E184" s="2" t="s">
        <v>2327</v>
      </c>
      <c r="F184">
        <v>15577.46</v>
      </c>
    </row>
    <row r="185" spans="1:6" ht="45" x14ac:dyDescent="0.25">
      <c r="A185" s="2" t="s">
        <v>1791</v>
      </c>
      <c r="B185" s="2" t="s">
        <v>1926</v>
      </c>
      <c r="C185" s="2" t="s">
        <v>1927</v>
      </c>
      <c r="D185" s="2" t="s">
        <v>1873</v>
      </c>
      <c r="E185" s="2" t="s">
        <v>1928</v>
      </c>
      <c r="F185">
        <v>35675.47</v>
      </c>
    </row>
    <row r="186" spans="1:6" ht="45" x14ac:dyDescent="0.25">
      <c r="A186" s="2" t="s">
        <v>1791</v>
      </c>
      <c r="B186" s="2" t="s">
        <v>2094</v>
      </c>
      <c r="C186" s="2" t="s">
        <v>2095</v>
      </c>
      <c r="D186" s="2" t="s">
        <v>2096</v>
      </c>
      <c r="E186" s="2" t="s">
        <v>2097</v>
      </c>
      <c r="F186">
        <v>2781</v>
      </c>
    </row>
    <row r="187" spans="1:6" ht="60" x14ac:dyDescent="0.25">
      <c r="A187" s="2" t="s">
        <v>1791</v>
      </c>
      <c r="B187" s="2" t="s">
        <v>2094</v>
      </c>
      <c r="C187" s="2" t="s">
        <v>2095</v>
      </c>
      <c r="D187" s="2" t="s">
        <v>2096</v>
      </c>
      <c r="E187" s="2" t="s">
        <v>2093</v>
      </c>
      <c r="F187" s="17">
        <v>2616.11</v>
      </c>
    </row>
    <row r="188" spans="1:6" ht="60" x14ac:dyDescent="0.25">
      <c r="A188" s="2" t="s">
        <v>1791</v>
      </c>
      <c r="B188" s="2" t="s">
        <v>2165</v>
      </c>
      <c r="C188" s="2" t="s">
        <v>2166</v>
      </c>
      <c r="D188" s="2" t="s">
        <v>2122</v>
      </c>
      <c r="E188" s="2" t="s">
        <v>2093</v>
      </c>
      <c r="F188" s="17"/>
    </row>
    <row r="189" spans="1:6" ht="60" x14ac:dyDescent="0.25">
      <c r="A189" s="2" t="s">
        <v>1791</v>
      </c>
      <c r="B189" s="2" t="s">
        <v>6574</v>
      </c>
      <c r="C189" s="2" t="s">
        <v>2167</v>
      </c>
      <c r="D189" s="2" t="s">
        <v>2122</v>
      </c>
      <c r="E189" s="2" t="s">
        <v>2093</v>
      </c>
      <c r="F189" s="17"/>
    </row>
    <row r="190" spans="1:6" ht="60" x14ac:dyDescent="0.25">
      <c r="A190" s="2" t="s">
        <v>1791</v>
      </c>
      <c r="B190" s="15" t="s">
        <v>2085</v>
      </c>
      <c r="C190" s="2" t="s">
        <v>2086</v>
      </c>
      <c r="D190" s="2" t="s">
        <v>2087</v>
      </c>
      <c r="E190" s="2" t="s">
        <v>2093</v>
      </c>
      <c r="F190" s="17"/>
    </row>
    <row r="191" spans="1:6" ht="60" x14ac:dyDescent="0.25">
      <c r="A191" s="2" t="s">
        <v>1791</v>
      </c>
      <c r="B191" s="15"/>
      <c r="C191" s="2" t="s">
        <v>2086</v>
      </c>
      <c r="D191" s="2" t="s">
        <v>2087</v>
      </c>
      <c r="E191" s="2" t="s">
        <v>2088</v>
      </c>
      <c r="F191">
        <v>1795.2</v>
      </c>
    </row>
    <row r="192" spans="1:6" ht="45" x14ac:dyDescent="0.25">
      <c r="A192" s="2" t="s">
        <v>1791</v>
      </c>
      <c r="B192" s="15"/>
      <c r="C192" s="2" t="s">
        <v>2086</v>
      </c>
      <c r="D192" s="2" t="s">
        <v>2087</v>
      </c>
      <c r="E192" s="2" t="s">
        <v>2089</v>
      </c>
      <c r="F192">
        <v>3071.08</v>
      </c>
    </row>
    <row r="193" spans="1:6" ht="45" x14ac:dyDescent="0.25">
      <c r="A193" s="2" t="s">
        <v>1791</v>
      </c>
      <c r="B193" s="15"/>
      <c r="C193" s="2" t="s">
        <v>2086</v>
      </c>
      <c r="D193" s="2" t="s">
        <v>2087</v>
      </c>
      <c r="E193" s="2" t="s">
        <v>2091</v>
      </c>
      <c r="F193" s="17">
        <v>10620.02</v>
      </c>
    </row>
    <row r="194" spans="1:6" ht="45" x14ac:dyDescent="0.25">
      <c r="A194" s="2" t="s">
        <v>1791</v>
      </c>
      <c r="B194" s="2" t="s">
        <v>6574</v>
      </c>
      <c r="C194" s="2" t="s">
        <v>2167</v>
      </c>
      <c r="D194" s="2" t="s">
        <v>2122</v>
      </c>
      <c r="E194" s="2" t="s">
        <v>2091</v>
      </c>
      <c r="F194" s="17"/>
    </row>
    <row r="195" spans="1:6" ht="30" x14ac:dyDescent="0.25">
      <c r="A195" s="2" t="s">
        <v>1791</v>
      </c>
      <c r="B195" s="2" t="s">
        <v>2085</v>
      </c>
      <c r="C195" s="2" t="s">
        <v>2086</v>
      </c>
      <c r="D195" s="2" t="s">
        <v>2087</v>
      </c>
      <c r="E195" s="2" t="s">
        <v>2092</v>
      </c>
      <c r="F195" s="17">
        <v>11736</v>
      </c>
    </row>
    <row r="196" spans="1:6" ht="30" x14ac:dyDescent="0.25">
      <c r="A196" s="2" t="s">
        <v>1791</v>
      </c>
      <c r="B196" s="2" t="s">
        <v>6574</v>
      </c>
      <c r="C196" s="2" t="s">
        <v>2167</v>
      </c>
      <c r="D196" s="2" t="s">
        <v>2122</v>
      </c>
      <c r="E196" s="2" t="s">
        <v>2092</v>
      </c>
      <c r="F196" s="17"/>
    </row>
    <row r="197" spans="1:6" ht="30" x14ac:dyDescent="0.25">
      <c r="A197" s="2" t="s">
        <v>1791</v>
      </c>
      <c r="B197" s="2" t="s">
        <v>2094</v>
      </c>
      <c r="C197" s="2" t="s">
        <v>2095</v>
      </c>
      <c r="D197" s="2" t="s">
        <v>2096</v>
      </c>
      <c r="E197" s="2" t="s">
        <v>2090</v>
      </c>
      <c r="F197" s="17">
        <v>1750</v>
      </c>
    </row>
    <row r="198" spans="1:6" ht="30" x14ac:dyDescent="0.25">
      <c r="A198" s="2" t="s">
        <v>1791</v>
      </c>
      <c r="B198" s="2" t="s">
        <v>2085</v>
      </c>
      <c r="C198" s="2" t="s">
        <v>2086</v>
      </c>
      <c r="D198" s="2" t="s">
        <v>2087</v>
      </c>
      <c r="E198" s="2" t="s">
        <v>2090</v>
      </c>
      <c r="F198" s="17"/>
    </row>
    <row r="199" spans="1:6" ht="30" x14ac:dyDescent="0.25">
      <c r="A199" s="2" t="s">
        <v>1791</v>
      </c>
      <c r="B199" s="2" t="s">
        <v>6574</v>
      </c>
      <c r="C199" s="2" t="s">
        <v>2167</v>
      </c>
      <c r="D199" s="2" t="s">
        <v>2122</v>
      </c>
      <c r="E199" s="2" t="s">
        <v>2090</v>
      </c>
      <c r="F199" s="17"/>
    </row>
    <row r="200" spans="1:6" ht="30" x14ac:dyDescent="0.25">
      <c r="A200" s="2" t="s">
        <v>1791</v>
      </c>
      <c r="B200" s="15" t="s">
        <v>2165</v>
      </c>
      <c r="C200" s="2" t="s">
        <v>2166</v>
      </c>
      <c r="D200" s="2" t="s">
        <v>2122</v>
      </c>
      <c r="E200" s="2" t="s">
        <v>2090</v>
      </c>
      <c r="F200" s="17"/>
    </row>
    <row r="201" spans="1:6" ht="45" x14ac:dyDescent="0.25">
      <c r="A201" s="2" t="s">
        <v>1791</v>
      </c>
      <c r="B201" s="15"/>
      <c r="C201" s="2" t="s">
        <v>2166</v>
      </c>
      <c r="D201" s="2" t="s">
        <v>2122</v>
      </c>
      <c r="E201" s="2" t="s">
        <v>2168</v>
      </c>
      <c r="F201">
        <v>624.91</v>
      </c>
    </row>
    <row r="202" spans="1:6" ht="135" x14ac:dyDescent="0.25">
      <c r="A202" s="2" t="s">
        <v>1791</v>
      </c>
      <c r="B202" s="2" t="s">
        <v>2572</v>
      </c>
      <c r="C202" s="2" t="s">
        <v>2573</v>
      </c>
      <c r="D202" s="2" t="s">
        <v>2574</v>
      </c>
      <c r="E202" s="2" t="s">
        <v>2575</v>
      </c>
      <c r="F202">
        <v>28346.28</v>
      </c>
    </row>
    <row r="203" spans="1:6" ht="75" x14ac:dyDescent="0.25">
      <c r="A203" s="2" t="s">
        <v>1791</v>
      </c>
      <c r="B203" s="2" t="s">
        <v>2429</v>
      </c>
      <c r="C203" s="2" t="s">
        <v>2430</v>
      </c>
      <c r="D203" s="2" t="s">
        <v>2291</v>
      </c>
      <c r="E203" s="2" t="s">
        <v>2431</v>
      </c>
      <c r="F203">
        <v>62417</v>
      </c>
    </row>
    <row r="204" spans="1:6" ht="60" x14ac:dyDescent="0.25">
      <c r="A204" s="2" t="s">
        <v>1791</v>
      </c>
      <c r="B204" s="2" t="s">
        <v>2128</v>
      </c>
      <c r="C204" s="2" t="s">
        <v>2129</v>
      </c>
      <c r="D204" s="2" t="s">
        <v>2130</v>
      </c>
      <c r="E204" s="2" t="s">
        <v>2131</v>
      </c>
      <c r="F204">
        <v>30965.07</v>
      </c>
    </row>
    <row r="205" spans="1:6" ht="60" x14ac:dyDescent="0.25">
      <c r="A205" s="2" t="s">
        <v>1791</v>
      </c>
      <c r="B205" s="2" t="s">
        <v>2488</v>
      </c>
      <c r="C205" s="2" t="s">
        <v>2489</v>
      </c>
      <c r="D205" s="2" t="s">
        <v>2490</v>
      </c>
      <c r="E205" s="2" t="s">
        <v>2491</v>
      </c>
      <c r="F205">
        <v>48871.49</v>
      </c>
    </row>
    <row r="206" spans="1:6" ht="45" x14ac:dyDescent="0.25">
      <c r="A206" s="2" t="s">
        <v>1791</v>
      </c>
      <c r="B206" s="2" t="s">
        <v>2468</v>
      </c>
      <c r="C206" s="2" t="s">
        <v>2469</v>
      </c>
      <c r="D206" s="2" t="s">
        <v>2470</v>
      </c>
      <c r="E206" s="2" t="s">
        <v>2471</v>
      </c>
      <c r="F206">
        <v>25788.45</v>
      </c>
    </row>
    <row r="207" spans="1:6" ht="60" x14ac:dyDescent="0.25">
      <c r="A207" s="2" t="s">
        <v>1791</v>
      </c>
      <c r="B207" s="2" t="s">
        <v>2655</v>
      </c>
      <c r="C207" s="2" t="s">
        <v>2656</v>
      </c>
      <c r="D207" s="2" t="s">
        <v>2657</v>
      </c>
      <c r="E207" s="2" t="s">
        <v>2658</v>
      </c>
      <c r="F207">
        <v>32770.769999999997</v>
      </c>
    </row>
    <row r="208" spans="1:6" ht="30" x14ac:dyDescent="0.25">
      <c r="A208" s="2" t="s">
        <v>1791</v>
      </c>
      <c r="B208" s="2" t="s">
        <v>1826</v>
      </c>
      <c r="C208" s="2" t="s">
        <v>1827</v>
      </c>
      <c r="D208" s="2" t="s">
        <v>1828</v>
      </c>
      <c r="E208" s="2" t="s">
        <v>1829</v>
      </c>
      <c r="F208">
        <v>26149.11</v>
      </c>
    </row>
    <row r="209" spans="1:6" ht="30" x14ac:dyDescent="0.25">
      <c r="A209" s="2" t="s">
        <v>1791</v>
      </c>
      <c r="B209" s="2" t="s">
        <v>1284</v>
      </c>
      <c r="C209" s="2" t="s">
        <v>2202</v>
      </c>
      <c r="D209" s="2" t="s">
        <v>2203</v>
      </c>
      <c r="E209" s="2" t="s">
        <v>2204</v>
      </c>
      <c r="F209">
        <v>17184</v>
      </c>
    </row>
    <row r="210" spans="1:6" ht="90" x14ac:dyDescent="0.25">
      <c r="A210" s="2" t="s">
        <v>1791</v>
      </c>
      <c r="B210" s="2" t="s">
        <v>2340</v>
      </c>
      <c r="C210" s="2" t="s">
        <v>2341</v>
      </c>
      <c r="D210" s="2" t="s">
        <v>2342</v>
      </c>
      <c r="E210" s="2" t="s">
        <v>2343</v>
      </c>
      <c r="F210">
        <v>14317.6</v>
      </c>
    </row>
    <row r="211" spans="1:6" ht="60" x14ac:dyDescent="0.25">
      <c r="A211" s="2" t="s">
        <v>1791</v>
      </c>
      <c r="B211" s="2" t="s">
        <v>2098</v>
      </c>
      <c r="C211" s="2" t="s">
        <v>2099</v>
      </c>
      <c r="D211" s="2" t="s">
        <v>2100</v>
      </c>
      <c r="E211" s="2" t="s">
        <v>2101</v>
      </c>
      <c r="F211">
        <v>26968.11</v>
      </c>
    </row>
    <row r="212" spans="1:6" ht="45" x14ac:dyDescent="0.25">
      <c r="A212" s="2" t="s">
        <v>1791</v>
      </c>
      <c r="B212" s="15" t="s">
        <v>1905</v>
      </c>
      <c r="C212" s="2" t="s">
        <v>1906</v>
      </c>
      <c r="D212" s="2" t="s">
        <v>1907</v>
      </c>
      <c r="E212" s="2" t="s">
        <v>1908</v>
      </c>
      <c r="F212" s="17">
        <v>28328.03</v>
      </c>
    </row>
    <row r="213" spans="1:6" ht="45" x14ac:dyDescent="0.25">
      <c r="A213" s="2" t="s">
        <v>1791</v>
      </c>
      <c r="B213" s="15"/>
      <c r="C213" s="2" t="s">
        <v>1906</v>
      </c>
      <c r="D213" s="2" t="s">
        <v>1907</v>
      </c>
      <c r="E213" s="2" t="s">
        <v>1908</v>
      </c>
      <c r="F213" s="17"/>
    </row>
    <row r="214" spans="1:6" ht="45" x14ac:dyDescent="0.25">
      <c r="A214" s="2" t="s">
        <v>1791</v>
      </c>
      <c r="B214" s="15"/>
      <c r="C214" s="2" t="s">
        <v>1906</v>
      </c>
      <c r="D214" s="2" t="s">
        <v>1907</v>
      </c>
      <c r="E214" s="2" t="s">
        <v>1908</v>
      </c>
      <c r="F214" s="17"/>
    </row>
    <row r="215" spans="1:6" ht="45" x14ac:dyDescent="0.25">
      <c r="A215" s="2" t="s">
        <v>1791</v>
      </c>
      <c r="B215" s="15"/>
      <c r="C215" s="2" t="s">
        <v>1906</v>
      </c>
      <c r="D215" s="2" t="s">
        <v>1907</v>
      </c>
      <c r="E215" s="2" t="s">
        <v>1908</v>
      </c>
      <c r="F215" s="17"/>
    </row>
    <row r="216" spans="1:6" ht="105" x14ac:dyDescent="0.25">
      <c r="A216" s="2" t="s">
        <v>1791</v>
      </c>
      <c r="B216" s="2" t="s">
        <v>2354</v>
      </c>
      <c r="C216" s="2" t="s">
        <v>2355</v>
      </c>
      <c r="D216" s="2" t="s">
        <v>2356</v>
      </c>
      <c r="E216" s="2" t="s">
        <v>2357</v>
      </c>
      <c r="F216">
        <v>45237.85</v>
      </c>
    </row>
    <row r="217" spans="1:6" ht="45" x14ac:dyDescent="0.25">
      <c r="A217" s="2" t="s">
        <v>1791</v>
      </c>
      <c r="B217" s="2" t="s">
        <v>2496</v>
      </c>
      <c r="C217" s="2" t="s">
        <v>2497</v>
      </c>
      <c r="D217" s="2" t="s">
        <v>2356</v>
      </c>
      <c r="E217" s="2" t="s">
        <v>2498</v>
      </c>
      <c r="F217">
        <v>34800</v>
      </c>
    </row>
    <row r="218" spans="1:6" ht="45" x14ac:dyDescent="0.25">
      <c r="A218" s="2" t="s">
        <v>1791</v>
      </c>
      <c r="B218" s="15" t="s">
        <v>2387</v>
      </c>
      <c r="C218" s="2" t="s">
        <v>2388</v>
      </c>
      <c r="D218" s="2" t="s">
        <v>2389</v>
      </c>
      <c r="E218" s="2" t="s">
        <v>2390</v>
      </c>
      <c r="F218">
        <v>21621</v>
      </c>
    </row>
    <row r="219" spans="1:6" ht="45" customHeight="1" x14ac:dyDescent="0.25">
      <c r="A219" s="2" t="s">
        <v>1791</v>
      </c>
      <c r="B219" s="15"/>
      <c r="C219" s="2" t="s">
        <v>2388</v>
      </c>
      <c r="D219" s="2" t="s">
        <v>2389</v>
      </c>
      <c r="E219" s="2" t="s">
        <v>2391</v>
      </c>
      <c r="F219">
        <v>7963</v>
      </c>
    </row>
    <row r="220" spans="1:6" ht="30" x14ac:dyDescent="0.25">
      <c r="A220" s="2" t="s">
        <v>1791</v>
      </c>
      <c r="B220" s="2" t="s">
        <v>1943</v>
      </c>
      <c r="C220" s="2" t="s">
        <v>1944</v>
      </c>
      <c r="D220" s="2" t="s">
        <v>1945</v>
      </c>
      <c r="E220" s="2" t="s">
        <v>1946</v>
      </c>
      <c r="F220">
        <v>34746.83</v>
      </c>
    </row>
    <row r="221" spans="1:6" ht="45" x14ac:dyDescent="0.25">
      <c r="A221" s="2" t="s">
        <v>1791</v>
      </c>
      <c r="B221" s="2" t="s">
        <v>2271</v>
      </c>
      <c r="C221" s="2" t="s">
        <v>2272</v>
      </c>
      <c r="D221" s="2" t="s">
        <v>2273</v>
      </c>
      <c r="E221" s="2" t="s">
        <v>2274</v>
      </c>
      <c r="F221">
        <v>24906.07</v>
      </c>
    </row>
    <row r="222" spans="1:6" ht="45" x14ac:dyDescent="0.25">
      <c r="A222" s="2" t="s">
        <v>1791</v>
      </c>
      <c r="B222" s="2" t="s">
        <v>2460</v>
      </c>
      <c r="C222" s="2" t="s">
        <v>2461</v>
      </c>
      <c r="D222" s="2" t="s">
        <v>2462</v>
      </c>
      <c r="E222" s="2" t="s">
        <v>2119</v>
      </c>
      <c r="F222">
        <v>31343</v>
      </c>
    </row>
    <row r="223" spans="1:6" ht="30" x14ac:dyDescent="0.25">
      <c r="A223" s="2" t="s">
        <v>1791</v>
      </c>
      <c r="B223" s="2" t="s">
        <v>2253</v>
      </c>
      <c r="C223" s="2" t="s">
        <v>2254</v>
      </c>
      <c r="D223" s="2" t="s">
        <v>2190</v>
      </c>
      <c r="E223" s="2" t="s">
        <v>414</v>
      </c>
      <c r="F223">
        <v>25392.27</v>
      </c>
    </row>
    <row r="224" spans="1:6" ht="120" x14ac:dyDescent="0.25">
      <c r="A224" s="2" t="s">
        <v>1791</v>
      </c>
      <c r="B224" s="2" t="s">
        <v>430</v>
      </c>
      <c r="C224" s="2" t="s">
        <v>1967</v>
      </c>
      <c r="D224" s="2" t="s">
        <v>1968</v>
      </c>
      <c r="E224" s="2" t="s">
        <v>1969</v>
      </c>
      <c r="F224">
        <v>29409.84</v>
      </c>
    </row>
    <row r="225" spans="1:6" ht="45" x14ac:dyDescent="0.25">
      <c r="A225" s="2" t="s">
        <v>1791</v>
      </c>
      <c r="B225" s="2" t="s">
        <v>2501</v>
      </c>
      <c r="C225" s="2" t="s">
        <v>2502</v>
      </c>
      <c r="D225" s="2" t="s">
        <v>2503</v>
      </c>
      <c r="E225" s="2" t="s">
        <v>2504</v>
      </c>
      <c r="F225">
        <v>25485.1</v>
      </c>
    </row>
    <row r="226" spans="1:6" ht="45" x14ac:dyDescent="0.25">
      <c r="A226" s="2" t="s">
        <v>1791</v>
      </c>
      <c r="B226" s="15" t="s">
        <v>2734</v>
      </c>
      <c r="C226" s="2" t="s">
        <v>2735</v>
      </c>
      <c r="D226" s="2" t="s">
        <v>2736</v>
      </c>
      <c r="E226" s="2" t="s">
        <v>2737</v>
      </c>
      <c r="F226">
        <v>6966</v>
      </c>
    </row>
    <row r="227" spans="1:6" ht="90" x14ac:dyDescent="0.25">
      <c r="A227" s="2" t="s">
        <v>1791</v>
      </c>
      <c r="B227" s="15"/>
      <c r="C227" s="2" t="s">
        <v>6575</v>
      </c>
      <c r="D227" s="2" t="s">
        <v>2736</v>
      </c>
      <c r="E227" s="2" t="s">
        <v>2738</v>
      </c>
      <c r="F227">
        <v>9516</v>
      </c>
    </row>
    <row r="228" spans="1:6" ht="45" x14ac:dyDescent="0.25">
      <c r="A228" s="2" t="s">
        <v>1791</v>
      </c>
      <c r="B228" s="15"/>
      <c r="C228" s="2" t="s">
        <v>6576</v>
      </c>
      <c r="D228" s="2" t="s">
        <v>2736</v>
      </c>
      <c r="E228" s="2" t="s">
        <v>2739</v>
      </c>
      <c r="F228">
        <v>46562.5</v>
      </c>
    </row>
    <row r="229" spans="1:6" ht="30" x14ac:dyDescent="0.25">
      <c r="A229" s="2" t="s">
        <v>1791</v>
      </c>
      <c r="B229" s="15" t="s">
        <v>2034</v>
      </c>
      <c r="C229" s="2" t="s">
        <v>2035</v>
      </c>
      <c r="D229" s="2" t="s">
        <v>2036</v>
      </c>
      <c r="E229" s="2" t="s">
        <v>2038</v>
      </c>
      <c r="F229">
        <v>7516</v>
      </c>
    </row>
    <row r="230" spans="1:6" ht="30" x14ac:dyDescent="0.25">
      <c r="A230" s="2" t="s">
        <v>1791</v>
      </c>
      <c r="B230" s="15"/>
      <c r="C230" s="2" t="s">
        <v>2035</v>
      </c>
      <c r="D230" s="2" t="s">
        <v>2036</v>
      </c>
      <c r="E230" s="2" t="s">
        <v>2037</v>
      </c>
      <c r="F230">
        <v>4253.76</v>
      </c>
    </row>
    <row r="231" spans="1:6" ht="30" x14ac:dyDescent="0.25">
      <c r="A231" s="2" t="s">
        <v>1791</v>
      </c>
      <c r="B231" s="15"/>
      <c r="C231" s="2" t="s">
        <v>2035</v>
      </c>
      <c r="D231" s="2" t="s">
        <v>2036</v>
      </c>
      <c r="E231" s="2" t="s">
        <v>2039</v>
      </c>
      <c r="F231">
        <v>18092.59</v>
      </c>
    </row>
    <row r="232" spans="1:6" ht="45" customHeight="1" x14ac:dyDescent="0.25">
      <c r="A232" s="2" t="s">
        <v>1791</v>
      </c>
      <c r="B232" s="2" t="s">
        <v>2109</v>
      </c>
      <c r="C232" s="2" t="s">
        <v>2110</v>
      </c>
      <c r="D232" s="2" t="s">
        <v>2111</v>
      </c>
      <c r="E232" s="2" t="s">
        <v>2061</v>
      </c>
      <c r="F232" s="17">
        <v>35050.120000000003</v>
      </c>
    </row>
    <row r="233" spans="1:6" ht="45" customHeight="1" x14ac:dyDescent="0.25">
      <c r="A233" s="2" t="s">
        <v>1791</v>
      </c>
      <c r="B233" s="2" t="s">
        <v>2102</v>
      </c>
      <c r="C233" s="2" t="s">
        <v>2103</v>
      </c>
      <c r="D233" s="2" t="s">
        <v>2104</v>
      </c>
      <c r="E233" s="2" t="s">
        <v>2061</v>
      </c>
      <c r="F233" s="17"/>
    </row>
    <row r="234" spans="1:6" ht="45" customHeight="1" x14ac:dyDescent="0.25">
      <c r="A234" s="2" t="s">
        <v>1791</v>
      </c>
      <c r="B234" s="2" t="s">
        <v>2064</v>
      </c>
      <c r="C234" s="2" t="s">
        <v>2065</v>
      </c>
      <c r="D234" s="2" t="s">
        <v>2060</v>
      </c>
      <c r="E234" s="2" t="s">
        <v>2061</v>
      </c>
      <c r="F234" s="17"/>
    </row>
    <row r="235" spans="1:6" ht="45" customHeight="1" x14ac:dyDescent="0.25">
      <c r="A235" s="2" t="s">
        <v>1791</v>
      </c>
      <c r="B235" s="2" t="s">
        <v>2062</v>
      </c>
      <c r="C235" s="2" t="s">
        <v>2063</v>
      </c>
      <c r="D235" s="2" t="s">
        <v>2060</v>
      </c>
      <c r="E235" s="2" t="s">
        <v>2061</v>
      </c>
      <c r="F235" s="17"/>
    </row>
    <row r="236" spans="1:6" ht="45" customHeight="1" x14ac:dyDescent="0.25">
      <c r="A236" s="2" t="s">
        <v>1791</v>
      </c>
      <c r="B236" s="2" t="s">
        <v>2069</v>
      </c>
      <c r="C236" s="2" t="s">
        <v>2070</v>
      </c>
      <c r="D236" s="2" t="s">
        <v>2071</v>
      </c>
      <c r="E236" s="2" t="s">
        <v>2061</v>
      </c>
      <c r="F236" s="17"/>
    </row>
    <row r="237" spans="1:6" ht="45" customHeight="1" x14ac:dyDescent="0.25">
      <c r="A237" s="2" t="s">
        <v>1791</v>
      </c>
      <c r="B237" s="2" t="s">
        <v>2072</v>
      </c>
      <c r="C237" s="2" t="s">
        <v>2073</v>
      </c>
      <c r="D237" s="2" t="s">
        <v>2074</v>
      </c>
      <c r="E237" s="2" t="s">
        <v>2061</v>
      </c>
      <c r="F237" s="17"/>
    </row>
    <row r="238" spans="1:6" ht="45" customHeight="1" x14ac:dyDescent="0.25">
      <c r="A238" s="2" t="s">
        <v>1791</v>
      </c>
      <c r="B238" s="2" t="s">
        <v>2058</v>
      </c>
      <c r="C238" s="2" t="s">
        <v>2059</v>
      </c>
      <c r="D238" s="2" t="s">
        <v>2060</v>
      </c>
      <c r="E238" s="2" t="s">
        <v>2061</v>
      </c>
      <c r="F238" s="17"/>
    </row>
    <row r="239" spans="1:6" ht="45" customHeight="1" x14ac:dyDescent="0.25">
      <c r="A239" s="2" t="s">
        <v>1791</v>
      </c>
      <c r="B239" s="2" t="s">
        <v>2066</v>
      </c>
      <c r="C239" s="2" t="s">
        <v>2067</v>
      </c>
      <c r="D239" s="2" t="s">
        <v>2068</v>
      </c>
      <c r="E239" s="2" t="s">
        <v>2061</v>
      </c>
      <c r="F239" s="17"/>
    </row>
    <row r="240" spans="1:6" ht="45" customHeight="1" x14ac:dyDescent="0.25">
      <c r="A240" s="2" t="s">
        <v>1791</v>
      </c>
      <c r="B240" s="2" t="s">
        <v>2075</v>
      </c>
      <c r="C240" s="2" t="s">
        <v>2076</v>
      </c>
      <c r="D240" s="2" t="s">
        <v>2077</v>
      </c>
      <c r="E240" s="2" t="s">
        <v>2061</v>
      </c>
      <c r="F240" s="17"/>
    </row>
    <row r="241" spans="1:6" ht="45" x14ac:dyDescent="0.25">
      <c r="A241" s="2" t="s">
        <v>1791</v>
      </c>
      <c r="B241" s="2" t="s">
        <v>2112</v>
      </c>
      <c r="C241" s="2" t="s">
        <v>2113</v>
      </c>
      <c r="D241" s="2" t="s">
        <v>2114</v>
      </c>
      <c r="E241" s="2" t="s">
        <v>2115</v>
      </c>
      <c r="F241">
        <v>34006.1</v>
      </c>
    </row>
    <row r="242" spans="1:6" ht="45" x14ac:dyDescent="0.25">
      <c r="A242" s="2" t="s">
        <v>1791</v>
      </c>
      <c r="B242" s="2" t="s">
        <v>2561</v>
      </c>
      <c r="C242" s="2" t="s">
        <v>2562</v>
      </c>
      <c r="D242" s="2" t="s">
        <v>2563</v>
      </c>
      <c r="E242" s="2" t="s">
        <v>2564</v>
      </c>
      <c r="F242">
        <v>19788.310000000001</v>
      </c>
    </row>
    <row r="243" spans="1:6" ht="30" x14ac:dyDescent="0.25">
      <c r="A243" s="2" t="s">
        <v>1791</v>
      </c>
      <c r="B243" s="2" t="s">
        <v>2216</v>
      </c>
      <c r="C243" s="2" t="s">
        <v>2217</v>
      </c>
      <c r="D243" s="2" t="s">
        <v>2218</v>
      </c>
      <c r="E243" s="2" t="s">
        <v>2219</v>
      </c>
      <c r="F243">
        <v>25259.02</v>
      </c>
    </row>
    <row r="244" spans="1:6" ht="30" x14ac:dyDescent="0.25">
      <c r="A244" s="2" t="s">
        <v>1791</v>
      </c>
      <c r="B244" s="2" t="s">
        <v>2245</v>
      </c>
      <c r="C244" s="2" t="s">
        <v>2246</v>
      </c>
      <c r="D244" s="2" t="s">
        <v>2247</v>
      </c>
      <c r="E244" s="2" t="s">
        <v>2248</v>
      </c>
      <c r="F244">
        <v>36023.980000000003</v>
      </c>
    </row>
    <row r="245" spans="1:6" ht="90" x14ac:dyDescent="0.25">
      <c r="A245" s="2" t="s">
        <v>1791</v>
      </c>
      <c r="B245" s="2" t="s">
        <v>2405</v>
      </c>
      <c r="C245" s="2" t="s">
        <v>2515</v>
      </c>
      <c r="D245" s="2" t="s">
        <v>2516</v>
      </c>
      <c r="E245" s="2" t="s">
        <v>2517</v>
      </c>
      <c r="F245">
        <v>22435.43</v>
      </c>
    </row>
    <row r="246" spans="1:6" ht="105" x14ac:dyDescent="0.25">
      <c r="A246" s="2" t="s">
        <v>1791</v>
      </c>
      <c r="B246" s="2" t="s">
        <v>256</v>
      </c>
      <c r="C246" s="2" t="s">
        <v>2716</v>
      </c>
      <c r="D246" s="2" t="s">
        <v>2717</v>
      </c>
      <c r="E246" s="2" t="s">
        <v>2718</v>
      </c>
      <c r="F246">
        <v>33169.879999999997</v>
      </c>
    </row>
    <row r="247" spans="1:6" ht="45" x14ac:dyDescent="0.25">
      <c r="A247" s="2" t="s">
        <v>1791</v>
      </c>
      <c r="B247" s="2" t="s">
        <v>2184</v>
      </c>
      <c r="C247" s="2" t="s">
        <v>2185</v>
      </c>
      <c r="D247" s="2" t="s">
        <v>2186</v>
      </c>
      <c r="E247" s="2" t="s">
        <v>2187</v>
      </c>
      <c r="F247">
        <v>26141.4</v>
      </c>
    </row>
    <row r="248" spans="1:6" ht="60" x14ac:dyDescent="0.25">
      <c r="A248" s="2" t="s">
        <v>1791</v>
      </c>
      <c r="B248" s="2" t="s">
        <v>1918</v>
      </c>
      <c r="C248" s="2" t="s">
        <v>1919</v>
      </c>
      <c r="D248" s="2" t="s">
        <v>1798</v>
      </c>
      <c r="E248" s="2" t="s">
        <v>1920</v>
      </c>
      <c r="F248">
        <v>45630.01</v>
      </c>
    </row>
    <row r="249" spans="1:6" ht="45" x14ac:dyDescent="0.25">
      <c r="A249" s="2" t="s">
        <v>1791</v>
      </c>
      <c r="B249" s="2" t="s">
        <v>2105</v>
      </c>
      <c r="C249" s="2" t="s">
        <v>2106</v>
      </c>
      <c r="D249" s="2" t="s">
        <v>2107</v>
      </c>
      <c r="E249" s="2" t="s">
        <v>2108</v>
      </c>
      <c r="F249">
        <v>23241.15</v>
      </c>
    </row>
    <row r="250" spans="1:6" ht="45" x14ac:dyDescent="0.25">
      <c r="A250" s="2" t="s">
        <v>1791</v>
      </c>
      <c r="B250" s="2" t="s">
        <v>2475</v>
      </c>
      <c r="C250" s="2" t="s">
        <v>2476</v>
      </c>
      <c r="D250" s="2" t="s">
        <v>2477</v>
      </c>
      <c r="E250" s="2" t="s">
        <v>2478</v>
      </c>
      <c r="F250">
        <v>36123.800000000003</v>
      </c>
    </row>
    <row r="251" spans="1:6" ht="30" x14ac:dyDescent="0.25">
      <c r="A251" s="2" t="s">
        <v>1791</v>
      </c>
      <c r="B251" s="2" t="s">
        <v>2426</v>
      </c>
      <c r="C251" s="2" t="s">
        <v>2427</v>
      </c>
      <c r="D251" s="2" t="s">
        <v>2428</v>
      </c>
      <c r="E251" s="2" t="s">
        <v>33</v>
      </c>
      <c r="F251">
        <v>26141.4</v>
      </c>
    </row>
    <row r="252" spans="1:6" ht="30" x14ac:dyDescent="0.25">
      <c r="A252" s="2" t="s">
        <v>1791</v>
      </c>
      <c r="B252" s="2" t="s">
        <v>2229</v>
      </c>
      <c r="C252" s="2" t="s">
        <v>2230</v>
      </c>
      <c r="D252" s="2" t="s">
        <v>2231</v>
      </c>
      <c r="E252" s="2" t="s">
        <v>2232</v>
      </c>
      <c r="F252">
        <v>37435.78</v>
      </c>
    </row>
    <row r="253" spans="1:6" ht="45" x14ac:dyDescent="0.25">
      <c r="A253" s="2" t="s">
        <v>1791</v>
      </c>
      <c r="B253" s="2" t="s">
        <v>2297</v>
      </c>
      <c r="C253" s="2" t="s">
        <v>2298</v>
      </c>
      <c r="D253" s="2" t="s">
        <v>2299</v>
      </c>
      <c r="E253" s="2" t="s">
        <v>2300</v>
      </c>
      <c r="F253">
        <v>30005.63</v>
      </c>
    </row>
    <row r="254" spans="1:6" ht="45" x14ac:dyDescent="0.25">
      <c r="A254" s="2" t="s">
        <v>1791</v>
      </c>
      <c r="B254" s="2" t="s">
        <v>2651</v>
      </c>
      <c r="C254" s="2" t="s">
        <v>2652</v>
      </c>
      <c r="D254" s="2" t="s">
        <v>2653</v>
      </c>
      <c r="E254" s="2" t="s">
        <v>2654</v>
      </c>
      <c r="F254">
        <v>23494.28</v>
      </c>
    </row>
    <row r="255" spans="1:6" ht="45" x14ac:dyDescent="0.25">
      <c r="A255" s="2" t="s">
        <v>1791</v>
      </c>
      <c r="B255" s="2" t="s">
        <v>2529</v>
      </c>
      <c r="C255" s="2" t="s">
        <v>2530</v>
      </c>
      <c r="D255" s="2" t="s">
        <v>2531</v>
      </c>
      <c r="E255" s="2" t="s">
        <v>2532</v>
      </c>
      <c r="F255">
        <v>21560</v>
      </c>
    </row>
    <row r="256" spans="1:6" ht="45" x14ac:dyDescent="0.25">
      <c r="A256" s="2" t="s">
        <v>1791</v>
      </c>
      <c r="B256" s="2" t="s">
        <v>2472</v>
      </c>
      <c r="C256" s="2" t="s">
        <v>2473</v>
      </c>
      <c r="D256" s="2" t="s">
        <v>2474</v>
      </c>
      <c r="E256" s="2" t="s">
        <v>2119</v>
      </c>
      <c r="F256">
        <v>22611.9</v>
      </c>
    </row>
    <row r="257" spans="1:6" ht="45" x14ac:dyDescent="0.25">
      <c r="A257" s="2" t="s">
        <v>1791</v>
      </c>
      <c r="B257" s="2" t="s">
        <v>2241</v>
      </c>
      <c r="C257" s="2" t="s">
        <v>2242</v>
      </c>
      <c r="D257" s="2" t="s">
        <v>2243</v>
      </c>
      <c r="E257" s="2" t="s">
        <v>2244</v>
      </c>
      <c r="F257">
        <v>35678.74</v>
      </c>
    </row>
    <row r="258" spans="1:6" ht="60" x14ac:dyDescent="0.25">
      <c r="A258" s="2" t="s">
        <v>1791</v>
      </c>
      <c r="B258" s="2" t="s">
        <v>1963</v>
      </c>
      <c r="C258" s="2" t="s">
        <v>1964</v>
      </c>
      <c r="D258" s="2" t="s">
        <v>1965</v>
      </c>
      <c r="E258" s="2" t="s">
        <v>1966</v>
      </c>
      <c r="F258">
        <v>53442.37</v>
      </c>
    </row>
    <row r="259" spans="1:6" ht="30" x14ac:dyDescent="0.25">
      <c r="A259" s="2" t="s">
        <v>1791</v>
      </c>
      <c r="B259" s="2" t="s">
        <v>2605</v>
      </c>
      <c r="C259" s="2" t="s">
        <v>2606</v>
      </c>
      <c r="D259" s="2" t="s">
        <v>2607</v>
      </c>
      <c r="E259" s="2" t="s">
        <v>2608</v>
      </c>
      <c r="F259">
        <v>27184.35</v>
      </c>
    </row>
    <row r="260" spans="1:6" ht="105" x14ac:dyDescent="0.25">
      <c r="A260" s="2" t="s">
        <v>1791</v>
      </c>
      <c r="B260" s="2" t="s">
        <v>2617</v>
      </c>
      <c r="C260" s="2" t="s">
        <v>2618</v>
      </c>
      <c r="D260" s="2" t="s">
        <v>2619</v>
      </c>
      <c r="E260" s="2" t="s">
        <v>2620</v>
      </c>
      <c r="F260">
        <v>22609.91</v>
      </c>
    </row>
    <row r="261" spans="1:6" ht="60" x14ac:dyDescent="0.25">
      <c r="A261" s="2" t="s">
        <v>1791</v>
      </c>
      <c r="B261" s="2" t="s">
        <v>1879</v>
      </c>
      <c r="C261" s="2" t="s">
        <v>1880</v>
      </c>
      <c r="D261" s="2" t="s">
        <v>1881</v>
      </c>
      <c r="E261" s="2" t="s">
        <v>1882</v>
      </c>
      <c r="F261">
        <v>28019.11</v>
      </c>
    </row>
    <row r="262" spans="1:6" ht="45" x14ac:dyDescent="0.25">
      <c r="A262" s="2" t="s">
        <v>1791</v>
      </c>
      <c r="B262" s="2" t="s">
        <v>1949</v>
      </c>
      <c r="C262" s="2" t="s">
        <v>1950</v>
      </c>
      <c r="D262" s="2" t="s">
        <v>1951</v>
      </c>
      <c r="E262" s="2" t="s">
        <v>1952</v>
      </c>
      <c r="F262">
        <v>15328.5</v>
      </c>
    </row>
    <row r="263" spans="1:6" ht="45" x14ac:dyDescent="0.25">
      <c r="A263" s="2" t="s">
        <v>1791</v>
      </c>
      <c r="B263" s="2" t="s">
        <v>1982</v>
      </c>
      <c r="C263" s="2" t="s">
        <v>1983</v>
      </c>
      <c r="D263" s="2" t="s">
        <v>1984</v>
      </c>
      <c r="E263" s="2" t="s">
        <v>1985</v>
      </c>
      <c r="F263">
        <v>26093</v>
      </c>
    </row>
    <row r="264" spans="1:6" ht="45" x14ac:dyDescent="0.25">
      <c r="A264" s="2" t="s">
        <v>1791</v>
      </c>
      <c r="B264" s="2" t="s">
        <v>1993</v>
      </c>
      <c r="C264" s="2" t="s">
        <v>1994</v>
      </c>
      <c r="D264" s="2" t="s">
        <v>1995</v>
      </c>
      <c r="E264" s="2" t="s">
        <v>1996</v>
      </c>
      <c r="F264">
        <v>55888.95</v>
      </c>
    </row>
    <row r="265" spans="1:6" ht="120" x14ac:dyDescent="0.25">
      <c r="A265" s="2" t="s">
        <v>1791</v>
      </c>
      <c r="B265" s="2" t="s">
        <v>2181</v>
      </c>
      <c r="C265" s="2" t="s">
        <v>2182</v>
      </c>
      <c r="D265" s="2" t="s">
        <v>2183</v>
      </c>
      <c r="E265" s="2" t="s">
        <v>2033</v>
      </c>
      <c r="F265">
        <v>25182.36</v>
      </c>
    </row>
    <row r="266" spans="1:6" ht="120" x14ac:dyDescent="0.25">
      <c r="A266" s="2" t="s">
        <v>1791</v>
      </c>
      <c r="B266" s="2" t="s">
        <v>2030</v>
      </c>
      <c r="C266" s="2" t="s">
        <v>2031</v>
      </c>
      <c r="D266" s="2" t="s">
        <v>2032</v>
      </c>
      <c r="E266" s="2" t="s">
        <v>2033</v>
      </c>
      <c r="F266">
        <v>26770.63</v>
      </c>
    </row>
    <row r="267" spans="1:6" ht="45" x14ac:dyDescent="0.25">
      <c r="A267" s="2" t="s">
        <v>1791</v>
      </c>
      <c r="B267" s="2" t="s">
        <v>2445</v>
      </c>
      <c r="C267" s="2" t="s">
        <v>2446</v>
      </c>
      <c r="D267" s="2" t="s">
        <v>2356</v>
      </c>
      <c r="E267" s="2" t="s">
        <v>2447</v>
      </c>
      <c r="F267">
        <v>33284.769999999997</v>
      </c>
    </row>
    <row r="268" spans="1:6" ht="75" x14ac:dyDescent="0.25">
      <c r="A268" s="2" t="s">
        <v>1791</v>
      </c>
      <c r="B268" s="2" t="s">
        <v>2144</v>
      </c>
      <c r="C268" s="2" t="s">
        <v>2145</v>
      </c>
      <c r="D268" s="2" t="s">
        <v>2146</v>
      </c>
      <c r="E268" s="2" t="s">
        <v>2147</v>
      </c>
      <c r="F268">
        <v>113694.79</v>
      </c>
    </row>
    <row r="269" spans="1:6" ht="30" x14ac:dyDescent="0.25">
      <c r="A269" s="2" t="s">
        <v>1791</v>
      </c>
      <c r="B269" s="2" t="s">
        <v>2539</v>
      </c>
      <c r="C269" s="2" t="s">
        <v>2540</v>
      </c>
      <c r="D269" s="2" t="s">
        <v>2541</v>
      </c>
      <c r="E269" s="2" t="s">
        <v>467</v>
      </c>
      <c r="F269">
        <v>20847.16</v>
      </c>
    </row>
    <row r="270" spans="1:6" ht="120" x14ac:dyDescent="0.25">
      <c r="A270" s="2" t="s">
        <v>1791</v>
      </c>
      <c r="B270" s="2" t="s">
        <v>2594</v>
      </c>
      <c r="C270" s="2" t="s">
        <v>2595</v>
      </c>
      <c r="D270" s="2" t="s">
        <v>2596</v>
      </c>
      <c r="E270" s="2" t="s">
        <v>2597</v>
      </c>
      <c r="F270">
        <v>26297.25</v>
      </c>
    </row>
    <row r="271" spans="1:6" ht="30" x14ac:dyDescent="0.25">
      <c r="A271" s="2" t="s">
        <v>1791</v>
      </c>
      <c r="B271" s="2" t="s">
        <v>2536</v>
      </c>
      <c r="C271" s="2" t="s">
        <v>2537</v>
      </c>
      <c r="D271" s="2" t="s">
        <v>2538</v>
      </c>
      <c r="E271" s="2" t="s">
        <v>467</v>
      </c>
      <c r="F271">
        <v>25343.4</v>
      </c>
    </row>
    <row r="272" spans="1:6" ht="30" x14ac:dyDescent="0.25">
      <c r="A272" s="2" t="s">
        <v>1791</v>
      </c>
      <c r="B272" s="2" t="s">
        <v>1974</v>
      </c>
      <c r="C272" s="2" t="s">
        <v>1975</v>
      </c>
      <c r="D272" s="2" t="s">
        <v>1976</v>
      </c>
      <c r="E272" s="2" t="s">
        <v>1977</v>
      </c>
      <c r="F272">
        <v>32004.240000000002</v>
      </c>
    </row>
    <row r="273" spans="1:6" ht="45" x14ac:dyDescent="0.25">
      <c r="A273" s="2" t="s">
        <v>1791</v>
      </c>
      <c r="B273" s="2" t="s">
        <v>2148</v>
      </c>
      <c r="C273" s="2" t="s">
        <v>2149</v>
      </c>
      <c r="D273" s="2" t="s">
        <v>2150</v>
      </c>
      <c r="E273" s="2" t="s">
        <v>2151</v>
      </c>
      <c r="F273">
        <v>28005.96</v>
      </c>
    </row>
    <row r="274" spans="1:6" ht="30" x14ac:dyDescent="0.25">
      <c r="A274" s="2" t="s">
        <v>1791</v>
      </c>
      <c r="B274" s="2" t="s">
        <v>2640</v>
      </c>
      <c r="C274" s="2" t="s">
        <v>2641</v>
      </c>
      <c r="D274" s="2" t="s">
        <v>2642</v>
      </c>
      <c r="E274" s="2" t="s">
        <v>2643</v>
      </c>
      <c r="F274">
        <v>28446.62</v>
      </c>
    </row>
    <row r="275" spans="1:6" ht="30" x14ac:dyDescent="0.25">
      <c r="A275" s="2" t="s">
        <v>1791</v>
      </c>
      <c r="B275" s="2" t="s">
        <v>1830</v>
      </c>
      <c r="C275" s="2" t="s">
        <v>1831</v>
      </c>
      <c r="D275" s="2" t="s">
        <v>1832</v>
      </c>
      <c r="E275" s="2" t="s">
        <v>1833</v>
      </c>
      <c r="F275">
        <v>23257.46</v>
      </c>
    </row>
    <row r="276" spans="1:6" ht="120" x14ac:dyDescent="0.25">
      <c r="A276" s="2" t="s">
        <v>1791</v>
      </c>
      <c r="B276" s="2" t="s">
        <v>1838</v>
      </c>
      <c r="C276" s="2" t="s">
        <v>1839</v>
      </c>
      <c r="D276" s="2" t="s">
        <v>1840</v>
      </c>
      <c r="E276" s="2" t="s">
        <v>1841</v>
      </c>
      <c r="F276">
        <v>26372.799999999999</v>
      </c>
    </row>
    <row r="277" spans="1:6" ht="75" x14ac:dyDescent="0.25">
      <c r="A277" s="2" t="s">
        <v>1791</v>
      </c>
      <c r="B277" s="2" t="s">
        <v>1895</v>
      </c>
      <c r="C277" s="2" t="s">
        <v>1896</v>
      </c>
      <c r="D277" s="2" t="s">
        <v>1897</v>
      </c>
      <c r="E277" s="2" t="s">
        <v>1898</v>
      </c>
      <c r="F277">
        <v>54583.62</v>
      </c>
    </row>
    <row r="278" spans="1:6" ht="60" x14ac:dyDescent="0.25">
      <c r="A278" s="2" t="s">
        <v>1791</v>
      </c>
      <c r="B278" s="2" t="s">
        <v>2479</v>
      </c>
      <c r="C278" s="2" t="s">
        <v>2480</v>
      </c>
      <c r="D278" s="2" t="s">
        <v>2481</v>
      </c>
      <c r="E278" s="2" t="s">
        <v>2482</v>
      </c>
      <c r="F278">
        <v>30737.45</v>
      </c>
    </row>
    <row r="279" spans="1:6" ht="30" x14ac:dyDescent="0.25">
      <c r="A279" s="2" t="s">
        <v>1791</v>
      </c>
      <c r="B279" s="2" t="s">
        <v>2384</v>
      </c>
      <c r="C279" s="2" t="s">
        <v>2385</v>
      </c>
      <c r="D279" s="2" t="s">
        <v>2346</v>
      </c>
      <c r="E279" s="2" t="s">
        <v>2386</v>
      </c>
      <c r="F279">
        <v>25335.69</v>
      </c>
    </row>
    <row r="280" spans="1:6" ht="45" x14ac:dyDescent="0.25">
      <c r="A280" s="2" t="s">
        <v>1791</v>
      </c>
      <c r="B280" s="2" t="s">
        <v>1989</v>
      </c>
      <c r="C280" s="2" t="s">
        <v>1990</v>
      </c>
      <c r="D280" s="2" t="s">
        <v>1991</v>
      </c>
      <c r="E280" s="2" t="s">
        <v>1992</v>
      </c>
      <c r="F280">
        <v>20100.63</v>
      </c>
    </row>
    <row r="281" spans="1:6" ht="30" x14ac:dyDescent="0.25">
      <c r="A281" s="2" t="s">
        <v>1791</v>
      </c>
      <c r="B281" s="2" t="s">
        <v>2055</v>
      </c>
      <c r="C281" s="2" t="s">
        <v>2056</v>
      </c>
      <c r="D281" s="2" t="s">
        <v>2036</v>
      </c>
      <c r="E281" s="2" t="s">
        <v>2057</v>
      </c>
      <c r="F281">
        <v>20557.57</v>
      </c>
    </row>
    <row r="282" spans="1:6" ht="90" x14ac:dyDescent="0.25">
      <c r="A282" s="2" t="s">
        <v>1791</v>
      </c>
      <c r="B282" s="2" t="s">
        <v>2220</v>
      </c>
      <c r="C282" s="2" t="s">
        <v>2221</v>
      </c>
      <c r="D282" s="2" t="s">
        <v>2222</v>
      </c>
      <c r="E282" s="2" t="s">
        <v>2223</v>
      </c>
      <c r="F282">
        <v>42200.59</v>
      </c>
    </row>
    <row r="283" spans="1:6" ht="105" x14ac:dyDescent="0.25">
      <c r="A283" s="2" t="s">
        <v>1791</v>
      </c>
      <c r="B283" s="2" t="s">
        <v>2140</v>
      </c>
      <c r="C283" s="2" t="s">
        <v>2141</v>
      </c>
      <c r="D283" s="2" t="s">
        <v>2142</v>
      </c>
      <c r="E283" s="2" t="s">
        <v>2143</v>
      </c>
      <c r="F283">
        <v>39989.370000000003</v>
      </c>
    </row>
    <row r="284" spans="1:6" ht="45" x14ac:dyDescent="0.25">
      <c r="A284" s="2" t="s">
        <v>1791</v>
      </c>
      <c r="B284" s="2" t="s">
        <v>2726</v>
      </c>
      <c r="C284" s="2" t="s">
        <v>2727</v>
      </c>
      <c r="D284" s="2" t="s">
        <v>2728</v>
      </c>
      <c r="E284" s="2" t="s">
        <v>2729</v>
      </c>
      <c r="F284">
        <v>64428.68</v>
      </c>
    </row>
    <row r="285" spans="1:6" ht="45" x14ac:dyDescent="0.25">
      <c r="A285" s="2" t="s">
        <v>1791</v>
      </c>
      <c r="B285" s="2" t="s">
        <v>1810</v>
      </c>
      <c r="C285" s="2" t="s">
        <v>1811</v>
      </c>
      <c r="D285" s="2" t="s">
        <v>1812</v>
      </c>
      <c r="E285" s="2" t="s">
        <v>1813</v>
      </c>
      <c r="F285" s="17">
        <v>142331.17000000001</v>
      </c>
    </row>
    <row r="286" spans="1:6" ht="45" x14ac:dyDescent="0.25">
      <c r="A286" s="2" t="s">
        <v>1791</v>
      </c>
      <c r="B286" s="2" t="s">
        <v>1814</v>
      </c>
      <c r="C286" s="2" t="s">
        <v>1815</v>
      </c>
      <c r="D286" s="2" t="s">
        <v>1816</v>
      </c>
      <c r="E286" s="2" t="s">
        <v>1813</v>
      </c>
      <c r="F286" s="17"/>
    </row>
    <row r="287" spans="1:6" ht="45" x14ac:dyDescent="0.25">
      <c r="A287" s="2" t="s">
        <v>1791</v>
      </c>
      <c r="B287" s="2" t="s">
        <v>1817</v>
      </c>
      <c r="C287" s="2" t="s">
        <v>1818</v>
      </c>
      <c r="D287" s="2" t="s">
        <v>1819</v>
      </c>
      <c r="E287" s="2" t="s">
        <v>1813</v>
      </c>
      <c r="F287" s="17"/>
    </row>
    <row r="288" spans="1:6" ht="45" x14ac:dyDescent="0.25">
      <c r="A288" s="2" t="s">
        <v>1791</v>
      </c>
      <c r="B288" s="2" t="s">
        <v>1820</v>
      </c>
      <c r="C288" s="2" t="s">
        <v>1821</v>
      </c>
      <c r="D288" s="2" t="s">
        <v>1822</v>
      </c>
      <c r="E288" s="2" t="s">
        <v>1813</v>
      </c>
      <c r="F288" s="17"/>
    </row>
    <row r="289" spans="1:6" ht="30" x14ac:dyDescent="0.25">
      <c r="A289" s="2" t="s">
        <v>1791</v>
      </c>
      <c r="B289" s="2" t="s">
        <v>2590</v>
      </c>
      <c r="C289" s="2" t="s">
        <v>2591</v>
      </c>
      <c r="D289" s="2" t="s">
        <v>2592</v>
      </c>
      <c r="E289" s="2" t="s">
        <v>2593</v>
      </c>
      <c r="F289">
        <v>26634.48</v>
      </c>
    </row>
    <row r="290" spans="1:6" ht="60" x14ac:dyDescent="0.25">
      <c r="A290" s="2" t="s">
        <v>1791</v>
      </c>
      <c r="B290" s="2" t="s">
        <v>1986</v>
      </c>
      <c r="C290" s="2" t="s">
        <v>1987</v>
      </c>
      <c r="D290" s="2" t="s">
        <v>1988</v>
      </c>
      <c r="E290" s="2" t="s">
        <v>1477</v>
      </c>
      <c r="F290">
        <v>49519.21</v>
      </c>
    </row>
    <row r="291" spans="1:6" ht="75" x14ac:dyDescent="0.25">
      <c r="A291" s="2" t="s">
        <v>1791</v>
      </c>
      <c r="B291" s="2" t="s">
        <v>2188</v>
      </c>
      <c r="C291" s="2" t="s">
        <v>2189</v>
      </c>
      <c r="D291" s="2" t="s">
        <v>2190</v>
      </c>
      <c r="E291" s="2" t="s">
        <v>2191</v>
      </c>
      <c r="F291">
        <v>56676.03</v>
      </c>
    </row>
    <row r="292" spans="1:6" ht="45" x14ac:dyDescent="0.25">
      <c r="A292" s="2" t="s">
        <v>1791</v>
      </c>
      <c r="B292" s="2" t="s">
        <v>2637</v>
      </c>
      <c r="C292" s="2" t="s">
        <v>2638</v>
      </c>
      <c r="D292" s="2" t="s">
        <v>2639</v>
      </c>
      <c r="E292" s="2" t="s">
        <v>2361</v>
      </c>
      <c r="F292">
        <v>25243.59</v>
      </c>
    </row>
    <row r="293" spans="1:6" ht="30" x14ac:dyDescent="0.25">
      <c r="A293" s="2" t="s">
        <v>1791</v>
      </c>
      <c r="B293" s="2" t="s">
        <v>2499</v>
      </c>
      <c r="C293" s="2" t="s">
        <v>2500</v>
      </c>
      <c r="D293" s="2" t="s">
        <v>2346</v>
      </c>
      <c r="E293" s="2" t="s">
        <v>467</v>
      </c>
      <c r="F293">
        <v>44947</v>
      </c>
    </row>
    <row r="294" spans="1:6" ht="45" x14ac:dyDescent="0.25">
      <c r="A294" s="2" t="s">
        <v>1791</v>
      </c>
      <c r="B294" s="2" t="s">
        <v>2708</v>
      </c>
      <c r="C294" s="2" t="s">
        <v>2709</v>
      </c>
      <c r="D294" s="2" t="s">
        <v>2710</v>
      </c>
      <c r="E294" s="2" t="s">
        <v>2711</v>
      </c>
      <c r="F294">
        <v>27219.48</v>
      </c>
    </row>
    <row r="295" spans="1:6" ht="45" x14ac:dyDescent="0.25">
      <c r="A295" s="2" t="s">
        <v>1791</v>
      </c>
      <c r="B295" s="2" t="s">
        <v>1932</v>
      </c>
      <c r="C295" s="2" t="s">
        <v>1933</v>
      </c>
      <c r="D295" s="2" t="s">
        <v>1934</v>
      </c>
      <c r="E295" s="2" t="s">
        <v>1935</v>
      </c>
      <c r="F295">
        <v>25004.04</v>
      </c>
    </row>
    <row r="296" spans="1:6" ht="30" x14ac:dyDescent="0.25">
      <c r="A296" s="2" t="s">
        <v>1791</v>
      </c>
      <c r="B296" s="15" t="s">
        <v>2463</v>
      </c>
      <c r="C296" s="2" t="s">
        <v>2464</v>
      </c>
      <c r="D296" s="2" t="s">
        <v>2465</v>
      </c>
      <c r="E296" s="2" t="s">
        <v>2466</v>
      </c>
      <c r="F296">
        <v>8859.6</v>
      </c>
    </row>
    <row r="297" spans="1:6" ht="60" x14ac:dyDescent="0.25">
      <c r="A297" s="2" t="s">
        <v>1791</v>
      </c>
      <c r="B297" s="15"/>
      <c r="C297" s="2" t="s">
        <v>2467</v>
      </c>
      <c r="D297" s="2" t="s">
        <v>2465</v>
      </c>
      <c r="E297" s="2" t="s">
        <v>2404</v>
      </c>
      <c r="F297" s="17">
        <v>15892.86</v>
      </c>
    </row>
    <row r="298" spans="1:6" ht="60" x14ac:dyDescent="0.25">
      <c r="A298" s="2" t="s">
        <v>1791</v>
      </c>
      <c r="B298" s="2" t="s">
        <v>2401</v>
      </c>
      <c r="C298" s="2" t="s">
        <v>2402</v>
      </c>
      <c r="D298" s="2" t="s">
        <v>2403</v>
      </c>
      <c r="E298" s="2" t="s">
        <v>2404</v>
      </c>
      <c r="F298" s="17"/>
    </row>
    <row r="299" spans="1:6" ht="90" x14ac:dyDescent="0.25">
      <c r="A299" s="2" t="s">
        <v>1791</v>
      </c>
      <c r="B299" s="2" t="s">
        <v>2156</v>
      </c>
      <c r="C299" s="2" t="s">
        <v>2157</v>
      </c>
      <c r="D299" s="2" t="s">
        <v>2158</v>
      </c>
      <c r="E299" s="2" t="s">
        <v>2159</v>
      </c>
      <c r="F299" s="17">
        <v>79352.36</v>
      </c>
    </row>
    <row r="300" spans="1:6" ht="90" x14ac:dyDescent="0.25">
      <c r="A300" s="2" t="s">
        <v>1791</v>
      </c>
      <c r="B300" s="2" t="s">
        <v>2160</v>
      </c>
      <c r="C300" s="2" t="s">
        <v>2157</v>
      </c>
      <c r="D300" s="2" t="s">
        <v>2158</v>
      </c>
      <c r="E300" s="2" t="s">
        <v>2159</v>
      </c>
      <c r="F300" s="17"/>
    </row>
    <row r="301" spans="1:6" ht="90" x14ac:dyDescent="0.25">
      <c r="A301" s="2" t="s">
        <v>1791</v>
      </c>
      <c r="B301" s="2" t="s">
        <v>2161</v>
      </c>
      <c r="C301" s="2" t="s">
        <v>2157</v>
      </c>
      <c r="D301" s="2" t="s">
        <v>2158</v>
      </c>
      <c r="E301" s="2" t="s">
        <v>2159</v>
      </c>
      <c r="F301" s="17"/>
    </row>
    <row r="302" spans="1:6" ht="90" x14ac:dyDescent="0.25">
      <c r="A302" s="2" t="s">
        <v>1791</v>
      </c>
      <c r="B302" s="2" t="s">
        <v>2162</v>
      </c>
      <c r="C302" s="2" t="s">
        <v>2163</v>
      </c>
      <c r="D302" s="2" t="s">
        <v>2164</v>
      </c>
      <c r="E302" s="2" t="s">
        <v>2159</v>
      </c>
      <c r="F302" s="17"/>
    </row>
    <row r="303" spans="1:6" ht="105" x14ac:dyDescent="0.25">
      <c r="A303" s="2" t="s">
        <v>1791</v>
      </c>
      <c r="B303" s="2" t="s">
        <v>2310</v>
      </c>
      <c r="C303" s="2" t="s">
        <v>2311</v>
      </c>
      <c r="D303" s="2" t="s">
        <v>2312</v>
      </c>
      <c r="E303" s="2" t="s">
        <v>2313</v>
      </c>
      <c r="F303">
        <v>119558.95</v>
      </c>
    </row>
    <row r="304" spans="1:6" ht="60" x14ac:dyDescent="0.25">
      <c r="A304" s="2" t="s">
        <v>1791</v>
      </c>
      <c r="B304" s="2" t="s">
        <v>2344</v>
      </c>
      <c r="C304" s="2" t="s">
        <v>2345</v>
      </c>
      <c r="D304" s="2" t="s">
        <v>2346</v>
      </c>
      <c r="E304" s="2" t="s">
        <v>2347</v>
      </c>
      <c r="F304">
        <v>36156.400000000001</v>
      </c>
    </row>
    <row r="305" spans="1:6" ht="75" x14ac:dyDescent="0.25">
      <c r="A305" s="2" t="s">
        <v>1791</v>
      </c>
      <c r="B305" s="2" t="s">
        <v>2303</v>
      </c>
      <c r="C305" s="2" t="s">
        <v>2304</v>
      </c>
      <c r="D305" s="2" t="s">
        <v>2305</v>
      </c>
      <c r="E305" s="2" t="s">
        <v>2306</v>
      </c>
      <c r="F305">
        <v>79612.25</v>
      </c>
    </row>
    <row r="306" spans="1:6" ht="45" x14ac:dyDescent="0.25">
      <c r="A306" s="2" t="s">
        <v>1791</v>
      </c>
      <c r="B306" s="2" t="s">
        <v>2684</v>
      </c>
      <c r="C306" s="2" t="s">
        <v>2685</v>
      </c>
      <c r="D306" s="2" t="s">
        <v>2666</v>
      </c>
      <c r="E306" s="2" t="s">
        <v>2361</v>
      </c>
      <c r="F306">
        <v>36023.980000000003</v>
      </c>
    </row>
    <row r="307" spans="1:6" ht="45" x14ac:dyDescent="0.25">
      <c r="A307" s="2" t="s">
        <v>1791</v>
      </c>
      <c r="B307" s="2" t="s">
        <v>2664</v>
      </c>
      <c r="C307" s="2" t="s">
        <v>2665</v>
      </c>
      <c r="D307" s="2" t="s">
        <v>2666</v>
      </c>
      <c r="E307" s="2" t="s">
        <v>2361</v>
      </c>
      <c r="F307">
        <v>24023.7</v>
      </c>
    </row>
    <row r="308" spans="1:6" ht="30" x14ac:dyDescent="0.25">
      <c r="A308" s="2" t="s">
        <v>1791</v>
      </c>
      <c r="B308" s="2" t="s">
        <v>2689</v>
      </c>
      <c r="C308" s="2" t="s">
        <v>2690</v>
      </c>
      <c r="D308" s="2" t="s">
        <v>2691</v>
      </c>
      <c r="E308" s="2" t="s">
        <v>2692</v>
      </c>
      <c r="F308">
        <v>28682.400000000001</v>
      </c>
    </row>
    <row r="309" spans="1:6" ht="60" x14ac:dyDescent="0.25">
      <c r="A309" s="2" t="s">
        <v>1791</v>
      </c>
      <c r="B309" s="2" t="s">
        <v>2307</v>
      </c>
      <c r="C309" s="2" t="s">
        <v>2308</v>
      </c>
      <c r="D309" s="2" t="s">
        <v>2309</v>
      </c>
      <c r="E309" s="2" t="s">
        <v>2292</v>
      </c>
      <c r="F309" s="17">
        <v>90286.58</v>
      </c>
    </row>
    <row r="310" spans="1:6" ht="60" x14ac:dyDescent="0.25">
      <c r="A310" s="2" t="s">
        <v>1791</v>
      </c>
      <c r="B310" s="2" t="s">
        <v>2321</v>
      </c>
      <c r="C310" s="2" t="s">
        <v>2322</v>
      </c>
      <c r="D310" s="2" t="s">
        <v>2323</v>
      </c>
      <c r="E310" s="2" t="s">
        <v>2292</v>
      </c>
      <c r="F310" s="17"/>
    </row>
    <row r="311" spans="1:6" ht="60" x14ac:dyDescent="0.25">
      <c r="A311" s="2" t="s">
        <v>1791</v>
      </c>
      <c r="B311" s="2" t="s">
        <v>2289</v>
      </c>
      <c r="C311" s="2" t="s">
        <v>2290</v>
      </c>
      <c r="D311" s="2" t="s">
        <v>2291</v>
      </c>
      <c r="E311" s="2" t="s">
        <v>2292</v>
      </c>
      <c r="F311" s="17"/>
    </row>
    <row r="312" spans="1:6" ht="60" x14ac:dyDescent="0.25">
      <c r="A312" s="2" t="s">
        <v>1791</v>
      </c>
      <c r="B312" s="2" t="s">
        <v>2314</v>
      </c>
      <c r="C312" s="2" t="s">
        <v>2315</v>
      </c>
      <c r="D312" s="2" t="s">
        <v>2316</v>
      </c>
      <c r="E312" s="2" t="s">
        <v>2292</v>
      </c>
      <c r="F312" s="17"/>
    </row>
    <row r="313" spans="1:6" ht="75" x14ac:dyDescent="0.25">
      <c r="A313" s="2" t="s">
        <v>1791</v>
      </c>
      <c r="B313" s="2" t="s">
        <v>2565</v>
      </c>
      <c r="C313" s="2" t="s">
        <v>2566</v>
      </c>
      <c r="D313" s="2" t="s">
        <v>2567</v>
      </c>
      <c r="E313" s="2" t="s">
        <v>2568</v>
      </c>
      <c r="F313">
        <v>25005.89</v>
      </c>
    </row>
    <row r="314" spans="1:6" ht="105" x14ac:dyDescent="0.25">
      <c r="A314" s="2" t="s">
        <v>1791</v>
      </c>
      <c r="B314" s="2" t="s">
        <v>2678</v>
      </c>
      <c r="C314" s="2" t="s">
        <v>2679</v>
      </c>
      <c r="D314" s="2" t="s">
        <v>2635</v>
      </c>
      <c r="E314" s="2" t="s">
        <v>2636</v>
      </c>
      <c r="F314" s="17">
        <v>56088.57</v>
      </c>
    </row>
    <row r="315" spans="1:6" ht="105" x14ac:dyDescent="0.25">
      <c r="A315" s="2" t="s">
        <v>1791</v>
      </c>
      <c r="B315" s="2" t="s">
        <v>2633</v>
      </c>
      <c r="C315" s="2" t="s">
        <v>2634</v>
      </c>
      <c r="D315" s="2" t="s">
        <v>2635</v>
      </c>
      <c r="E315" s="2" t="s">
        <v>2636</v>
      </c>
      <c r="F315" s="17"/>
    </row>
    <row r="316" spans="1:6" ht="30" x14ac:dyDescent="0.25">
      <c r="A316" s="2" t="s">
        <v>1791</v>
      </c>
      <c r="B316" s="2" t="s">
        <v>2512</v>
      </c>
      <c r="C316" s="2" t="s">
        <v>2513</v>
      </c>
      <c r="D316" s="2" t="s">
        <v>2514</v>
      </c>
      <c r="E316" s="2" t="s">
        <v>2439</v>
      </c>
      <c r="F316" s="17">
        <v>45200</v>
      </c>
    </row>
    <row r="317" spans="1:6" ht="30" x14ac:dyDescent="0.25">
      <c r="A317" s="2" t="s">
        <v>1791</v>
      </c>
      <c r="B317" s="2" t="s">
        <v>2486</v>
      </c>
      <c r="C317" s="2" t="s">
        <v>1149</v>
      </c>
      <c r="D317" s="2" t="s">
        <v>2487</v>
      </c>
      <c r="E317" s="2" t="s">
        <v>2439</v>
      </c>
      <c r="F317" s="17"/>
    </row>
    <row r="318" spans="1:6" ht="30" x14ac:dyDescent="0.25">
      <c r="A318" s="2" t="s">
        <v>1791</v>
      </c>
      <c r="B318" s="2" t="s">
        <v>2436</v>
      </c>
      <c r="C318" s="2" t="s">
        <v>2437</v>
      </c>
      <c r="D318" s="2" t="s">
        <v>2438</v>
      </c>
      <c r="E318" s="2" t="s">
        <v>2439</v>
      </c>
      <c r="F318" s="17"/>
    </row>
    <row r="319" spans="1:6" ht="105" x14ac:dyDescent="0.25">
      <c r="A319" s="2" t="s">
        <v>1791</v>
      </c>
      <c r="B319" s="2" t="s">
        <v>2586</v>
      </c>
      <c r="C319" s="2" t="s">
        <v>2587</v>
      </c>
      <c r="D319" s="2" t="s">
        <v>2588</v>
      </c>
      <c r="E319" s="2" t="s">
        <v>2589</v>
      </c>
      <c r="F319">
        <v>25704.07</v>
      </c>
    </row>
    <row r="320" spans="1:6" ht="30" x14ac:dyDescent="0.25">
      <c r="A320" s="2" t="s">
        <v>1791</v>
      </c>
      <c r="B320" s="2" t="s">
        <v>2259</v>
      </c>
      <c r="C320" s="2" t="s">
        <v>2260</v>
      </c>
      <c r="D320" s="2" t="s">
        <v>2261</v>
      </c>
      <c r="E320" s="2" t="s">
        <v>2262</v>
      </c>
      <c r="F320">
        <v>36003.54</v>
      </c>
    </row>
    <row r="321" spans="6:6" x14ac:dyDescent="0.25">
      <c r="F321">
        <f>SUM(F2:F320)</f>
        <v>7392298.6100000031</v>
      </c>
    </row>
  </sheetData>
  <autoFilter ref="A1:F1" xr:uid="{00000000-0009-0000-0000-000000000000}"/>
  <mergeCells count="46">
    <mergeCell ref="F24:F28"/>
    <mergeCell ref="F31:F32"/>
    <mergeCell ref="B35:B36"/>
    <mergeCell ref="B18:B20"/>
    <mergeCell ref="B24:B28"/>
    <mergeCell ref="B63:B69"/>
    <mergeCell ref="A74:A75"/>
    <mergeCell ref="F47:F49"/>
    <mergeCell ref="B57:B61"/>
    <mergeCell ref="B38:B39"/>
    <mergeCell ref="B40:B41"/>
    <mergeCell ref="B109:B112"/>
    <mergeCell ref="B118:B119"/>
    <mergeCell ref="F74:F76"/>
    <mergeCell ref="B80:B85"/>
    <mergeCell ref="F91:F92"/>
    <mergeCell ref="B132:B135"/>
    <mergeCell ref="B129:B131"/>
    <mergeCell ref="F129:F131"/>
    <mergeCell ref="B121:B123"/>
    <mergeCell ref="F121:F123"/>
    <mergeCell ref="F177:F179"/>
    <mergeCell ref="F187:F190"/>
    <mergeCell ref="B164:B166"/>
    <mergeCell ref="B170:B173"/>
    <mergeCell ref="F153:F155"/>
    <mergeCell ref="F156:F157"/>
    <mergeCell ref="B159:B163"/>
    <mergeCell ref="B212:B215"/>
    <mergeCell ref="F212:F215"/>
    <mergeCell ref="B190:B193"/>
    <mergeCell ref="F193:F194"/>
    <mergeCell ref="F195:F196"/>
    <mergeCell ref="F197:F200"/>
    <mergeCell ref="B200:B201"/>
    <mergeCell ref="F232:F240"/>
    <mergeCell ref="F285:F288"/>
    <mergeCell ref="B229:B231"/>
    <mergeCell ref="B218:B219"/>
    <mergeCell ref="B226:B228"/>
    <mergeCell ref="F314:F315"/>
    <mergeCell ref="F316:F318"/>
    <mergeCell ref="F299:F302"/>
    <mergeCell ref="F309:F312"/>
    <mergeCell ref="B296:B297"/>
    <mergeCell ref="F297:F29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87A8C-9EEF-4AE5-A3D5-B6B1B0515ACF}">
  <sheetPr>
    <tabColor rgb="FF92D050"/>
  </sheetPr>
  <dimension ref="A1:E390"/>
  <sheetViews>
    <sheetView zoomScale="70" zoomScaleNormal="70" workbookViewId="0">
      <pane ySplit="1" topLeftCell="A2" activePane="bottomLeft" state="frozen"/>
      <selection pane="bottomLeft" activeCell="E4" sqref="E4"/>
    </sheetView>
  </sheetViews>
  <sheetFormatPr baseColWidth="10" defaultColWidth="9.140625" defaultRowHeight="15" x14ac:dyDescent="0.25"/>
  <cols>
    <col min="1" max="4" width="21.42578125" customWidth="1"/>
    <col min="5" max="5" width="21.42578125" style="4" customWidth="1"/>
  </cols>
  <sheetData>
    <row r="1" spans="1:5" x14ac:dyDescent="0.25">
      <c r="A1" s="1" t="s">
        <v>0</v>
      </c>
      <c r="B1" s="1" t="s">
        <v>1</v>
      </c>
      <c r="C1" s="1" t="s">
        <v>3</v>
      </c>
      <c r="D1" s="1" t="s">
        <v>4</v>
      </c>
      <c r="E1" s="8" t="s">
        <v>5</v>
      </c>
    </row>
    <row r="2" spans="1:5" ht="90" x14ac:dyDescent="0.25">
      <c r="A2" s="2" t="s">
        <v>2748</v>
      </c>
      <c r="B2" s="2" t="s">
        <v>2749</v>
      </c>
      <c r="C2" s="2" t="s">
        <v>2750</v>
      </c>
      <c r="D2" s="2" t="s">
        <v>2751</v>
      </c>
      <c r="E2" s="4">
        <v>22202</v>
      </c>
    </row>
    <row r="3" spans="1:5" ht="45" x14ac:dyDescent="0.25">
      <c r="A3" s="2" t="s">
        <v>2748</v>
      </c>
      <c r="B3" s="2" t="s">
        <v>2752</v>
      </c>
      <c r="C3" s="2" t="s">
        <v>2753</v>
      </c>
      <c r="D3" s="2" t="s">
        <v>2754</v>
      </c>
      <c r="E3" s="4">
        <v>14226</v>
      </c>
    </row>
    <row r="4" spans="1:5" ht="75" x14ac:dyDescent="0.25">
      <c r="A4" s="2" t="s">
        <v>2748</v>
      </c>
      <c r="B4" s="2" t="s">
        <v>2755</v>
      </c>
      <c r="C4" s="2" t="s">
        <v>2756</v>
      </c>
      <c r="D4" s="2" t="s">
        <v>2757</v>
      </c>
      <c r="E4" s="4">
        <v>21339</v>
      </c>
    </row>
    <row r="5" spans="1:5" ht="45" x14ac:dyDescent="0.25">
      <c r="A5" s="2" t="s">
        <v>2748</v>
      </c>
      <c r="B5" s="2" t="s">
        <v>2758</v>
      </c>
      <c r="C5" s="2" t="s">
        <v>2759</v>
      </c>
      <c r="D5" s="2" t="s">
        <v>2760</v>
      </c>
      <c r="E5" s="4">
        <v>23653</v>
      </c>
    </row>
    <row r="6" spans="1:5" ht="45" x14ac:dyDescent="0.25">
      <c r="A6" s="2" t="s">
        <v>2748</v>
      </c>
      <c r="B6" s="2" t="s">
        <v>2761</v>
      </c>
      <c r="C6" s="2" t="s">
        <v>2762</v>
      </c>
      <c r="D6" s="2" t="s">
        <v>2763</v>
      </c>
      <c r="E6" s="4">
        <v>13657</v>
      </c>
    </row>
    <row r="7" spans="1:5" ht="90" x14ac:dyDescent="0.25">
      <c r="A7" s="2" t="s">
        <v>2748</v>
      </c>
      <c r="B7" s="2" t="s">
        <v>2764</v>
      </c>
      <c r="C7" s="2" t="s">
        <v>2765</v>
      </c>
      <c r="D7" s="2" t="s">
        <v>2766</v>
      </c>
      <c r="E7" s="18">
        <v>59790</v>
      </c>
    </row>
    <row r="8" spans="1:5" ht="90" x14ac:dyDescent="0.25">
      <c r="A8" s="2" t="s">
        <v>2748</v>
      </c>
      <c r="B8" s="2" t="s">
        <v>2767</v>
      </c>
      <c r="C8" s="2" t="s">
        <v>2765</v>
      </c>
      <c r="D8" s="2" t="s">
        <v>2766</v>
      </c>
      <c r="E8" s="18"/>
    </row>
    <row r="9" spans="1:5" ht="90" x14ac:dyDescent="0.25">
      <c r="A9" s="2" t="s">
        <v>2748</v>
      </c>
      <c r="B9" s="2" t="s">
        <v>2768</v>
      </c>
      <c r="C9" s="2" t="s">
        <v>2769</v>
      </c>
      <c r="D9" s="2" t="s">
        <v>2766</v>
      </c>
      <c r="E9" s="18"/>
    </row>
    <row r="10" spans="1:5" ht="30" x14ac:dyDescent="0.25">
      <c r="A10" s="2" t="s">
        <v>2748</v>
      </c>
      <c r="B10" s="2" t="s">
        <v>2770</v>
      </c>
      <c r="C10" s="2" t="s">
        <v>2771</v>
      </c>
      <c r="D10" s="2" t="s">
        <v>2772</v>
      </c>
      <c r="E10" s="4">
        <v>17641</v>
      </c>
    </row>
    <row r="11" spans="1:5" ht="90" x14ac:dyDescent="0.25">
      <c r="A11" s="2" t="s">
        <v>2748</v>
      </c>
      <c r="B11" s="2" t="s">
        <v>2773</v>
      </c>
      <c r="C11" s="2" t="s">
        <v>2771</v>
      </c>
      <c r="D11" s="2" t="s">
        <v>2774</v>
      </c>
      <c r="E11" s="4">
        <v>13088</v>
      </c>
    </row>
    <row r="12" spans="1:5" ht="120" x14ac:dyDescent="0.25">
      <c r="A12" s="2" t="s">
        <v>2748</v>
      </c>
      <c r="B12" s="2" t="s">
        <v>2773</v>
      </c>
      <c r="C12" s="2" t="s">
        <v>2775</v>
      </c>
      <c r="D12" s="2" t="s">
        <v>2776</v>
      </c>
      <c r="E12" s="4">
        <v>10243</v>
      </c>
    </row>
    <row r="13" spans="1:5" ht="90" x14ac:dyDescent="0.25">
      <c r="A13" s="2" t="s">
        <v>2748</v>
      </c>
      <c r="B13" s="2" t="s">
        <v>2773</v>
      </c>
      <c r="C13" s="2" t="s">
        <v>2777</v>
      </c>
      <c r="D13" s="2" t="s">
        <v>2778</v>
      </c>
      <c r="E13" s="4">
        <v>7967</v>
      </c>
    </row>
    <row r="14" spans="1:5" ht="30" x14ac:dyDescent="0.25">
      <c r="A14" s="2" t="s">
        <v>2748</v>
      </c>
      <c r="B14" s="2" t="s">
        <v>2773</v>
      </c>
      <c r="C14" s="2" t="s">
        <v>2779</v>
      </c>
      <c r="D14" s="2" t="s">
        <v>2780</v>
      </c>
      <c r="E14" s="4">
        <v>8251</v>
      </c>
    </row>
    <row r="15" spans="1:5" ht="120" x14ac:dyDescent="0.25">
      <c r="A15" s="2" t="s">
        <v>2748</v>
      </c>
      <c r="B15" s="2" t="s">
        <v>2781</v>
      </c>
      <c r="C15" s="2" t="s">
        <v>2782</v>
      </c>
      <c r="D15" s="2" t="s">
        <v>2783</v>
      </c>
      <c r="E15" s="4">
        <v>25177</v>
      </c>
    </row>
    <row r="16" spans="1:5" ht="105" x14ac:dyDescent="0.25">
      <c r="A16" s="2" t="s">
        <v>2748</v>
      </c>
      <c r="B16" s="2" t="s">
        <v>2784</v>
      </c>
      <c r="C16" s="2" t="s">
        <v>2782</v>
      </c>
      <c r="D16" s="2" t="s">
        <v>2785</v>
      </c>
      <c r="E16" s="4">
        <v>18981</v>
      </c>
    </row>
    <row r="17" spans="1:5" ht="90" x14ac:dyDescent="0.25">
      <c r="A17" s="2" t="s">
        <v>2748</v>
      </c>
      <c r="B17" s="2" t="s">
        <v>2773</v>
      </c>
      <c r="C17" s="2" t="s">
        <v>2786</v>
      </c>
      <c r="D17" s="2" t="s">
        <v>2787</v>
      </c>
      <c r="E17" s="4">
        <v>8536</v>
      </c>
    </row>
    <row r="18" spans="1:5" ht="105" x14ac:dyDescent="0.25">
      <c r="A18" s="2" t="s">
        <v>2748</v>
      </c>
      <c r="B18" s="2" t="s">
        <v>2773</v>
      </c>
      <c r="C18" s="2" t="s">
        <v>2788</v>
      </c>
      <c r="D18" s="2" t="s">
        <v>2789</v>
      </c>
      <c r="E18" s="4">
        <v>8536</v>
      </c>
    </row>
    <row r="19" spans="1:5" ht="150" x14ac:dyDescent="0.25">
      <c r="A19" s="2" t="s">
        <v>2748</v>
      </c>
      <c r="B19" s="2" t="s">
        <v>2773</v>
      </c>
      <c r="C19" s="2" t="s">
        <v>2790</v>
      </c>
      <c r="D19" s="2" t="s">
        <v>2791</v>
      </c>
      <c r="E19" s="4">
        <v>8536</v>
      </c>
    </row>
    <row r="20" spans="1:5" ht="30" x14ac:dyDescent="0.25">
      <c r="A20" s="2" t="s">
        <v>2748</v>
      </c>
      <c r="B20" s="2" t="s">
        <v>2792</v>
      </c>
      <c r="C20" s="2" t="s">
        <v>2793</v>
      </c>
      <c r="D20" s="2" t="s">
        <v>2794</v>
      </c>
      <c r="E20" s="4">
        <v>17072</v>
      </c>
    </row>
    <row r="21" spans="1:5" ht="30" x14ac:dyDescent="0.25">
      <c r="A21" s="2" t="s">
        <v>2748</v>
      </c>
      <c r="B21" s="2" t="s">
        <v>384</v>
      </c>
      <c r="C21" s="2" t="s">
        <v>2795</v>
      </c>
      <c r="D21" s="2" t="s">
        <v>414</v>
      </c>
      <c r="E21" s="4">
        <v>16149</v>
      </c>
    </row>
    <row r="22" spans="1:5" ht="60" x14ac:dyDescent="0.25">
      <c r="A22" s="2" t="s">
        <v>2748</v>
      </c>
      <c r="B22" s="2" t="s">
        <v>2796</v>
      </c>
      <c r="C22" s="2" t="s">
        <v>2797</v>
      </c>
      <c r="D22" s="2" t="s">
        <v>2798</v>
      </c>
      <c r="E22" s="4">
        <v>23331</v>
      </c>
    </row>
    <row r="23" spans="1:5" ht="45" x14ac:dyDescent="0.25">
      <c r="A23" s="2" t="s">
        <v>2748</v>
      </c>
      <c r="B23" s="2" t="s">
        <v>2799</v>
      </c>
      <c r="C23" s="2" t="s">
        <v>2800</v>
      </c>
      <c r="D23" s="2" t="s">
        <v>2801</v>
      </c>
      <c r="E23" s="4">
        <v>25323</v>
      </c>
    </row>
    <row r="24" spans="1:5" ht="90" x14ac:dyDescent="0.25">
      <c r="A24" s="15" t="s">
        <v>2748</v>
      </c>
      <c r="B24" s="2" t="s">
        <v>2802</v>
      </c>
      <c r="C24" s="2" t="s">
        <v>2803</v>
      </c>
      <c r="D24" s="2" t="s">
        <v>2804</v>
      </c>
      <c r="E24" s="18">
        <v>113628</v>
      </c>
    </row>
    <row r="25" spans="1:5" ht="90" x14ac:dyDescent="0.25">
      <c r="A25" s="15"/>
      <c r="B25" s="2" t="s">
        <v>2805</v>
      </c>
      <c r="C25" s="2" t="s">
        <v>2803</v>
      </c>
      <c r="D25" s="2" t="s">
        <v>2804</v>
      </c>
      <c r="E25" s="18"/>
    </row>
    <row r="26" spans="1:5" ht="90" x14ac:dyDescent="0.25">
      <c r="A26" s="2" t="s">
        <v>2748</v>
      </c>
      <c r="B26" s="2" t="s">
        <v>2806</v>
      </c>
      <c r="C26" s="2" t="s">
        <v>2807</v>
      </c>
      <c r="D26" s="2" t="s">
        <v>2804</v>
      </c>
      <c r="E26" s="18"/>
    </row>
    <row r="27" spans="1:5" ht="90" x14ac:dyDescent="0.25">
      <c r="A27" s="2" t="s">
        <v>2748</v>
      </c>
      <c r="B27" s="2" t="s">
        <v>2808</v>
      </c>
      <c r="C27" s="2" t="s">
        <v>2807</v>
      </c>
      <c r="D27" s="2" t="s">
        <v>2804</v>
      </c>
      <c r="E27" s="18"/>
    </row>
    <row r="28" spans="1:5" ht="90" x14ac:dyDescent="0.25">
      <c r="A28" s="2" t="s">
        <v>2748</v>
      </c>
      <c r="B28" s="2" t="s">
        <v>2809</v>
      </c>
      <c r="C28" s="2" t="s">
        <v>2807</v>
      </c>
      <c r="D28" s="2" t="s">
        <v>2804</v>
      </c>
      <c r="E28" s="18"/>
    </row>
    <row r="29" spans="1:5" ht="45" x14ac:dyDescent="0.25">
      <c r="A29" s="2" t="s">
        <v>2748</v>
      </c>
      <c r="B29" s="2" t="s">
        <v>2810</v>
      </c>
      <c r="C29" s="2" t="s">
        <v>2811</v>
      </c>
      <c r="D29" s="2" t="s">
        <v>2812</v>
      </c>
      <c r="E29" s="4">
        <v>23863</v>
      </c>
    </row>
    <row r="30" spans="1:5" x14ac:dyDescent="0.25">
      <c r="A30" s="2" t="s">
        <v>2748</v>
      </c>
      <c r="B30" s="2" t="s">
        <v>2813</v>
      </c>
      <c r="C30" s="2" t="s">
        <v>2814</v>
      </c>
      <c r="D30" s="2" t="s">
        <v>2815</v>
      </c>
      <c r="E30" s="4">
        <v>17065</v>
      </c>
    </row>
    <row r="31" spans="1:5" ht="45" x14ac:dyDescent="0.25">
      <c r="A31" s="2" t="s">
        <v>2748</v>
      </c>
      <c r="B31" s="2" t="s">
        <v>2816</v>
      </c>
      <c r="C31" s="2" t="s">
        <v>2817</v>
      </c>
      <c r="D31" s="2" t="s">
        <v>2818</v>
      </c>
      <c r="E31" s="4">
        <v>45240</v>
      </c>
    </row>
    <row r="32" spans="1:5" ht="30" x14ac:dyDescent="0.25">
      <c r="A32" s="2" t="s">
        <v>2748</v>
      </c>
      <c r="B32" s="2" t="s">
        <v>2819</v>
      </c>
      <c r="C32" s="2" t="s">
        <v>2820</v>
      </c>
      <c r="D32" s="2" t="s">
        <v>467</v>
      </c>
      <c r="E32" s="4">
        <v>49507</v>
      </c>
    </row>
    <row r="33" spans="1:5" ht="105" x14ac:dyDescent="0.25">
      <c r="A33" s="2" t="s">
        <v>2748</v>
      </c>
      <c r="B33" s="2" t="s">
        <v>2821</v>
      </c>
      <c r="C33" s="2" t="s">
        <v>2822</v>
      </c>
      <c r="D33" s="2" t="s">
        <v>2823</v>
      </c>
      <c r="E33" s="4">
        <v>17288</v>
      </c>
    </row>
    <row r="34" spans="1:5" ht="30" x14ac:dyDescent="0.25">
      <c r="A34" s="2" t="s">
        <v>2748</v>
      </c>
      <c r="B34" s="2" t="s">
        <v>2824</v>
      </c>
      <c r="C34" s="2" t="s">
        <v>2825</v>
      </c>
      <c r="D34" s="2" t="s">
        <v>467</v>
      </c>
      <c r="E34" s="4">
        <v>30979</v>
      </c>
    </row>
    <row r="35" spans="1:5" ht="30" x14ac:dyDescent="0.25">
      <c r="A35" s="2" t="s">
        <v>2748</v>
      </c>
      <c r="B35" s="2" t="s">
        <v>2826</v>
      </c>
      <c r="C35" s="2" t="s">
        <v>2827</v>
      </c>
      <c r="D35" s="2" t="s">
        <v>218</v>
      </c>
      <c r="E35" s="4">
        <v>23900</v>
      </c>
    </row>
    <row r="36" spans="1:5" ht="75" x14ac:dyDescent="0.25">
      <c r="A36" s="2" t="s">
        <v>2748</v>
      </c>
      <c r="B36" s="2" t="s">
        <v>2828</v>
      </c>
      <c r="C36" s="2" t="s">
        <v>2829</v>
      </c>
      <c r="D36" s="2" t="s">
        <v>2830</v>
      </c>
      <c r="E36" s="4">
        <v>29875</v>
      </c>
    </row>
    <row r="37" spans="1:5" ht="30" x14ac:dyDescent="0.25">
      <c r="A37" s="2" t="s">
        <v>2748</v>
      </c>
      <c r="B37" s="2" t="s">
        <v>2831</v>
      </c>
      <c r="C37" s="2" t="s">
        <v>2832</v>
      </c>
      <c r="D37" s="2" t="s">
        <v>1477</v>
      </c>
      <c r="E37" s="4">
        <v>38695</v>
      </c>
    </row>
    <row r="38" spans="1:5" ht="165" x14ac:dyDescent="0.25">
      <c r="A38" s="2" t="s">
        <v>2748</v>
      </c>
      <c r="B38" s="2" t="s">
        <v>2833</v>
      </c>
      <c r="C38" s="2" t="s">
        <v>2834</v>
      </c>
      <c r="D38" s="2" t="s">
        <v>2835</v>
      </c>
      <c r="E38" s="18">
        <v>54344</v>
      </c>
    </row>
    <row r="39" spans="1:5" ht="165" x14ac:dyDescent="0.25">
      <c r="A39" s="2" t="s">
        <v>2748</v>
      </c>
      <c r="B39" s="2" t="s">
        <v>2836</v>
      </c>
      <c r="C39" s="2" t="s">
        <v>2779</v>
      </c>
      <c r="D39" s="2" t="s">
        <v>2835</v>
      </c>
      <c r="E39" s="18"/>
    </row>
    <row r="40" spans="1:5" ht="45" x14ac:dyDescent="0.25">
      <c r="A40" s="2" t="s">
        <v>2748</v>
      </c>
      <c r="B40" s="2" t="s">
        <v>2837</v>
      </c>
      <c r="C40" s="2" t="s">
        <v>2838</v>
      </c>
      <c r="D40" s="2" t="s">
        <v>2839</v>
      </c>
      <c r="E40" s="4">
        <v>14225</v>
      </c>
    </row>
    <row r="41" spans="1:5" ht="90" x14ac:dyDescent="0.25">
      <c r="A41" s="2" t="s">
        <v>2748</v>
      </c>
      <c r="B41" s="2" t="s">
        <v>2840</v>
      </c>
      <c r="C41" s="2" t="s">
        <v>2841</v>
      </c>
      <c r="D41" s="2" t="s">
        <v>2842</v>
      </c>
      <c r="E41" s="4">
        <v>89626</v>
      </c>
    </row>
    <row r="42" spans="1:5" ht="45" x14ac:dyDescent="0.25">
      <c r="A42" s="2" t="s">
        <v>2748</v>
      </c>
      <c r="B42" s="2" t="s">
        <v>2843</v>
      </c>
      <c r="C42" s="2" t="s">
        <v>2844</v>
      </c>
      <c r="D42" s="2" t="s">
        <v>2845</v>
      </c>
      <c r="E42" s="4">
        <v>20201</v>
      </c>
    </row>
    <row r="43" spans="1:5" ht="45" x14ac:dyDescent="0.25">
      <c r="A43" s="2" t="s">
        <v>2748</v>
      </c>
      <c r="B43" s="2" t="s">
        <v>2846</v>
      </c>
      <c r="C43" s="2" t="s">
        <v>2847</v>
      </c>
      <c r="D43" s="2" t="s">
        <v>2848</v>
      </c>
      <c r="E43" s="4">
        <v>35850</v>
      </c>
    </row>
    <row r="44" spans="1:5" ht="30" x14ac:dyDescent="0.25">
      <c r="A44" s="2" t="s">
        <v>2748</v>
      </c>
      <c r="B44" s="2" t="s">
        <v>2849</v>
      </c>
      <c r="C44" s="2" t="s">
        <v>2850</v>
      </c>
      <c r="D44" s="2" t="s">
        <v>2851</v>
      </c>
      <c r="E44" s="4">
        <v>15649</v>
      </c>
    </row>
    <row r="45" spans="1:5" ht="30" x14ac:dyDescent="0.25">
      <c r="A45" s="2" t="s">
        <v>2748</v>
      </c>
      <c r="B45" s="2" t="s">
        <v>2852</v>
      </c>
      <c r="C45" s="2" t="s">
        <v>2853</v>
      </c>
      <c r="D45" s="2" t="s">
        <v>2854</v>
      </c>
      <c r="E45" s="4">
        <v>122346</v>
      </c>
    </row>
    <row r="46" spans="1:5" x14ac:dyDescent="0.25">
      <c r="A46" s="2" t="s">
        <v>2748</v>
      </c>
      <c r="B46" s="2" t="s">
        <v>2855</v>
      </c>
      <c r="C46" s="2" t="s">
        <v>2856</v>
      </c>
      <c r="D46" s="2" t="s">
        <v>2857</v>
      </c>
      <c r="E46" s="4">
        <v>28168</v>
      </c>
    </row>
    <row r="47" spans="1:5" ht="45" x14ac:dyDescent="0.25">
      <c r="A47" s="2" t="s">
        <v>2748</v>
      </c>
      <c r="B47" s="2" t="s">
        <v>2858</v>
      </c>
      <c r="C47" s="2" t="s">
        <v>2859</v>
      </c>
      <c r="D47" s="2" t="s">
        <v>2860</v>
      </c>
      <c r="E47" s="18">
        <v>216524</v>
      </c>
    </row>
    <row r="48" spans="1:5" ht="45" x14ac:dyDescent="0.25">
      <c r="A48" s="2" t="s">
        <v>2748</v>
      </c>
      <c r="B48" s="2" t="s">
        <v>882</v>
      </c>
      <c r="C48" s="2" t="s">
        <v>2861</v>
      </c>
      <c r="D48" s="2" t="s">
        <v>2860</v>
      </c>
      <c r="E48" s="18"/>
    </row>
    <row r="49" spans="1:5" ht="45" x14ac:dyDescent="0.25">
      <c r="A49" s="2" t="s">
        <v>2748</v>
      </c>
      <c r="B49" s="2" t="s">
        <v>2862</v>
      </c>
      <c r="C49" s="2" t="s">
        <v>2863</v>
      </c>
      <c r="D49" s="2" t="s">
        <v>2860</v>
      </c>
      <c r="E49" s="18"/>
    </row>
    <row r="50" spans="1:5" ht="30" x14ac:dyDescent="0.25">
      <c r="A50" s="2" t="s">
        <v>2748</v>
      </c>
      <c r="B50" s="2" t="s">
        <v>2864</v>
      </c>
      <c r="C50" s="2" t="s">
        <v>2865</v>
      </c>
      <c r="D50" s="2" t="s">
        <v>2866</v>
      </c>
      <c r="E50" s="4">
        <v>84789</v>
      </c>
    </row>
    <row r="51" spans="1:5" ht="45" x14ac:dyDescent="0.25">
      <c r="A51" s="2" t="s">
        <v>2748</v>
      </c>
      <c r="B51" s="2" t="s">
        <v>2867</v>
      </c>
      <c r="C51" s="2" t="s">
        <v>2868</v>
      </c>
      <c r="D51" s="2" t="s">
        <v>2869</v>
      </c>
      <c r="E51" s="4">
        <v>48369</v>
      </c>
    </row>
    <row r="52" spans="1:5" ht="165" x14ac:dyDescent="0.25">
      <c r="A52" s="2" t="s">
        <v>2748</v>
      </c>
      <c r="B52" s="2" t="s">
        <v>430</v>
      </c>
      <c r="C52" s="2" t="s">
        <v>2870</v>
      </c>
      <c r="D52" s="2" t="s">
        <v>2871</v>
      </c>
      <c r="E52" s="4">
        <v>45240</v>
      </c>
    </row>
    <row r="53" spans="1:5" ht="75" x14ac:dyDescent="0.25">
      <c r="A53" s="2" t="s">
        <v>2748</v>
      </c>
      <c r="B53" s="2" t="s">
        <v>2872</v>
      </c>
      <c r="C53" s="2" t="s">
        <v>2873</v>
      </c>
      <c r="D53" s="2" t="s">
        <v>2874</v>
      </c>
      <c r="E53" s="4">
        <v>47516</v>
      </c>
    </row>
    <row r="54" spans="1:5" ht="135" x14ac:dyDescent="0.25">
      <c r="A54" s="2" t="s">
        <v>2748</v>
      </c>
      <c r="B54" s="2" t="s">
        <v>2875</v>
      </c>
      <c r="C54" s="2" t="s">
        <v>2876</v>
      </c>
      <c r="D54" s="2" t="s">
        <v>2877</v>
      </c>
      <c r="E54" s="4">
        <v>16218</v>
      </c>
    </row>
    <row r="55" spans="1:5" ht="60" x14ac:dyDescent="0.25">
      <c r="A55" s="2" t="s">
        <v>2748</v>
      </c>
      <c r="B55" s="2" t="s">
        <v>2878</v>
      </c>
      <c r="C55" s="2" t="s">
        <v>2879</v>
      </c>
      <c r="D55" s="2" t="s">
        <v>2880</v>
      </c>
      <c r="E55" s="4">
        <v>28168</v>
      </c>
    </row>
    <row r="56" spans="1:5" ht="75" x14ac:dyDescent="0.25">
      <c r="A56" s="2" t="s">
        <v>2748</v>
      </c>
      <c r="B56" s="2" t="s">
        <v>2881</v>
      </c>
      <c r="C56" s="2" t="s">
        <v>2882</v>
      </c>
      <c r="D56" s="2" t="s">
        <v>2883</v>
      </c>
      <c r="E56" s="4">
        <v>25892</v>
      </c>
    </row>
    <row r="57" spans="1:5" ht="105" x14ac:dyDescent="0.25">
      <c r="A57" s="2" t="s">
        <v>2748</v>
      </c>
      <c r="B57" s="2" t="s">
        <v>2884</v>
      </c>
      <c r="C57" s="2" t="s">
        <v>2885</v>
      </c>
      <c r="D57" s="2" t="s">
        <v>2886</v>
      </c>
      <c r="E57" s="18">
        <v>34997</v>
      </c>
    </row>
    <row r="58" spans="1:5" ht="105" x14ac:dyDescent="0.25">
      <c r="A58" s="2" t="s">
        <v>2748</v>
      </c>
      <c r="B58" s="2" t="s">
        <v>2887</v>
      </c>
      <c r="C58" s="2" t="s">
        <v>2888</v>
      </c>
      <c r="D58" s="2" t="s">
        <v>2886</v>
      </c>
      <c r="E58" s="18"/>
    </row>
    <row r="59" spans="1:5" ht="60" x14ac:dyDescent="0.25">
      <c r="A59" s="2" t="s">
        <v>2748</v>
      </c>
      <c r="B59" s="2" t="s">
        <v>2889</v>
      </c>
      <c r="C59" s="2" t="s">
        <v>2890</v>
      </c>
      <c r="D59" s="2" t="s">
        <v>2891</v>
      </c>
      <c r="E59" s="4">
        <v>17356</v>
      </c>
    </row>
    <row r="60" spans="1:5" ht="60" x14ac:dyDescent="0.25">
      <c r="A60" s="2" t="s">
        <v>2748</v>
      </c>
      <c r="B60" s="2" t="s">
        <v>2892</v>
      </c>
      <c r="C60" s="2" t="s">
        <v>2790</v>
      </c>
      <c r="D60" s="2" t="s">
        <v>2893</v>
      </c>
      <c r="E60" s="4">
        <v>14546</v>
      </c>
    </row>
    <row r="61" spans="1:5" ht="75" x14ac:dyDescent="0.25">
      <c r="A61" s="2" t="s">
        <v>2748</v>
      </c>
      <c r="B61" s="2" t="s">
        <v>2894</v>
      </c>
      <c r="C61" s="2" t="s">
        <v>2895</v>
      </c>
      <c r="D61" s="2" t="s">
        <v>2896</v>
      </c>
      <c r="E61" s="4">
        <v>6544</v>
      </c>
    </row>
    <row r="62" spans="1:5" ht="30" x14ac:dyDescent="0.25">
      <c r="A62" s="2" t="s">
        <v>2748</v>
      </c>
      <c r="B62" s="2" t="s">
        <v>2897</v>
      </c>
      <c r="C62" s="2" t="s">
        <v>2898</v>
      </c>
      <c r="D62" s="2" t="s">
        <v>2899</v>
      </c>
      <c r="E62" s="4">
        <v>17641</v>
      </c>
    </row>
    <row r="63" spans="1:5" ht="30" x14ac:dyDescent="0.25">
      <c r="A63" s="2" t="s">
        <v>2748</v>
      </c>
      <c r="B63" s="2" t="s">
        <v>2900</v>
      </c>
      <c r="C63" s="2" t="s">
        <v>2901</v>
      </c>
      <c r="D63" s="2" t="s">
        <v>2902</v>
      </c>
      <c r="E63" s="4">
        <v>20305</v>
      </c>
    </row>
    <row r="64" spans="1:5" ht="30" x14ac:dyDescent="0.25">
      <c r="A64" s="2" t="s">
        <v>2748</v>
      </c>
      <c r="B64" s="2" t="s">
        <v>2903</v>
      </c>
      <c r="C64" s="2" t="s">
        <v>2904</v>
      </c>
      <c r="D64" s="2" t="s">
        <v>2905</v>
      </c>
      <c r="E64" s="4">
        <v>22762</v>
      </c>
    </row>
    <row r="65" spans="1:5" ht="45" x14ac:dyDescent="0.25">
      <c r="A65" s="2" t="s">
        <v>2748</v>
      </c>
      <c r="B65" s="2" t="s">
        <v>2906</v>
      </c>
      <c r="C65" s="2" t="s">
        <v>2759</v>
      </c>
      <c r="D65" s="2" t="s">
        <v>2907</v>
      </c>
      <c r="E65" s="4">
        <v>9429</v>
      </c>
    </row>
    <row r="66" spans="1:5" ht="30" x14ac:dyDescent="0.25">
      <c r="A66" s="2" t="s">
        <v>2748</v>
      </c>
      <c r="B66" s="2" t="s">
        <v>2908</v>
      </c>
      <c r="C66" s="2" t="s">
        <v>2909</v>
      </c>
      <c r="D66" s="2" t="s">
        <v>2910</v>
      </c>
      <c r="E66" s="4">
        <v>8536</v>
      </c>
    </row>
    <row r="67" spans="1:5" ht="45" x14ac:dyDescent="0.25">
      <c r="A67" s="2" t="s">
        <v>2748</v>
      </c>
      <c r="B67" s="2" t="s">
        <v>2911</v>
      </c>
      <c r="C67" s="2" t="s">
        <v>2912</v>
      </c>
      <c r="D67" s="2" t="s">
        <v>2913</v>
      </c>
      <c r="E67" s="4">
        <v>19063</v>
      </c>
    </row>
    <row r="68" spans="1:5" ht="75" x14ac:dyDescent="0.25">
      <c r="A68" s="2" t="s">
        <v>2748</v>
      </c>
      <c r="B68" s="2" t="s">
        <v>2914</v>
      </c>
      <c r="C68" s="2" t="s">
        <v>2915</v>
      </c>
      <c r="D68" s="2" t="s">
        <v>2916</v>
      </c>
      <c r="E68" s="18">
        <v>84504</v>
      </c>
    </row>
    <row r="69" spans="1:5" ht="75" x14ac:dyDescent="0.25">
      <c r="A69" s="2" t="s">
        <v>2748</v>
      </c>
      <c r="B69" s="2" t="s">
        <v>2917</v>
      </c>
      <c r="C69" s="2" t="s">
        <v>2918</v>
      </c>
      <c r="D69" s="2" t="s">
        <v>2916</v>
      </c>
      <c r="E69" s="18"/>
    </row>
    <row r="70" spans="1:5" ht="75" x14ac:dyDescent="0.25">
      <c r="A70" s="2" t="s">
        <v>2748</v>
      </c>
      <c r="B70" s="2" t="s">
        <v>2919</v>
      </c>
      <c r="C70" s="2" t="s">
        <v>2920</v>
      </c>
      <c r="D70" s="2" t="s">
        <v>2916</v>
      </c>
      <c r="E70" s="18"/>
    </row>
    <row r="71" spans="1:5" ht="90" x14ac:dyDescent="0.25">
      <c r="A71" s="2" t="s">
        <v>2748</v>
      </c>
      <c r="B71" s="2" t="s">
        <v>2921</v>
      </c>
      <c r="C71" s="2" t="s">
        <v>2912</v>
      </c>
      <c r="D71" s="2" t="s">
        <v>2922</v>
      </c>
      <c r="E71" s="4">
        <v>32436</v>
      </c>
    </row>
    <row r="72" spans="1:5" ht="105" x14ac:dyDescent="0.25">
      <c r="A72" s="2" t="s">
        <v>2748</v>
      </c>
      <c r="B72" s="2" t="s">
        <v>2773</v>
      </c>
      <c r="C72" s="2" t="s">
        <v>2923</v>
      </c>
      <c r="D72" s="2" t="s">
        <v>2924</v>
      </c>
      <c r="E72" s="4">
        <v>13942</v>
      </c>
    </row>
    <row r="73" spans="1:5" ht="150" x14ac:dyDescent="0.25">
      <c r="A73" s="2" t="s">
        <v>2748</v>
      </c>
      <c r="B73" s="2" t="s">
        <v>2773</v>
      </c>
      <c r="C73" s="2" t="s">
        <v>2925</v>
      </c>
      <c r="D73" s="2" t="s">
        <v>2791</v>
      </c>
      <c r="E73" s="4">
        <v>8536</v>
      </c>
    </row>
    <row r="74" spans="1:5" ht="45" x14ac:dyDescent="0.25">
      <c r="A74" s="2" t="s">
        <v>2748</v>
      </c>
      <c r="B74" s="2" t="s">
        <v>2926</v>
      </c>
      <c r="C74" s="2" t="s">
        <v>2759</v>
      </c>
      <c r="D74" s="2" t="s">
        <v>2927</v>
      </c>
      <c r="E74" s="4">
        <v>42262</v>
      </c>
    </row>
    <row r="75" spans="1:5" ht="60" x14ac:dyDescent="0.25">
      <c r="A75" s="2" t="s">
        <v>2748</v>
      </c>
      <c r="B75" s="2" t="s">
        <v>2928</v>
      </c>
      <c r="C75" s="2" t="s">
        <v>2929</v>
      </c>
      <c r="D75" s="2" t="s">
        <v>2930</v>
      </c>
      <c r="E75" s="4">
        <v>26745</v>
      </c>
    </row>
    <row r="76" spans="1:5" ht="60" x14ac:dyDescent="0.25">
      <c r="A76" s="2" t="s">
        <v>2748</v>
      </c>
      <c r="B76" s="2" t="s">
        <v>2931</v>
      </c>
      <c r="C76" s="2" t="s">
        <v>2932</v>
      </c>
      <c r="D76" s="2" t="s">
        <v>2933</v>
      </c>
      <c r="E76" s="4">
        <v>3414</v>
      </c>
    </row>
    <row r="77" spans="1:5" ht="30" x14ac:dyDescent="0.25">
      <c r="A77" s="2" t="s">
        <v>2748</v>
      </c>
      <c r="B77" s="2" t="s">
        <v>2934</v>
      </c>
      <c r="C77" s="2" t="s">
        <v>2935</v>
      </c>
      <c r="D77" s="2" t="s">
        <v>414</v>
      </c>
      <c r="E77" s="4">
        <v>16502</v>
      </c>
    </row>
    <row r="78" spans="1:5" ht="60" x14ac:dyDescent="0.25">
      <c r="A78" s="2" t="s">
        <v>2748</v>
      </c>
      <c r="B78" s="2" t="s">
        <v>2936</v>
      </c>
      <c r="C78" s="2" t="s">
        <v>2937</v>
      </c>
      <c r="D78" s="2" t="s">
        <v>2938</v>
      </c>
      <c r="E78" s="4">
        <v>72800</v>
      </c>
    </row>
    <row r="79" spans="1:5" ht="75" x14ac:dyDescent="0.25">
      <c r="A79" s="2" t="s">
        <v>2748</v>
      </c>
      <c r="B79" s="2" t="s">
        <v>2939</v>
      </c>
      <c r="C79" s="2" t="s">
        <v>2940</v>
      </c>
      <c r="D79" s="2" t="s">
        <v>2941</v>
      </c>
      <c r="E79" s="4">
        <v>45240</v>
      </c>
    </row>
    <row r="80" spans="1:5" ht="90" x14ac:dyDescent="0.25">
      <c r="A80" s="2" t="s">
        <v>2748</v>
      </c>
      <c r="B80" s="2" t="s">
        <v>2942</v>
      </c>
      <c r="C80" s="2" t="s">
        <v>2943</v>
      </c>
      <c r="D80" s="2" t="s">
        <v>2944</v>
      </c>
      <c r="E80" s="4">
        <v>20486</v>
      </c>
    </row>
    <row r="81" spans="1:5" ht="30" x14ac:dyDescent="0.25">
      <c r="A81" s="2" t="s">
        <v>2748</v>
      </c>
      <c r="B81" s="2" t="s">
        <v>2945</v>
      </c>
      <c r="C81" s="2" t="s">
        <v>2946</v>
      </c>
      <c r="D81" s="2" t="s">
        <v>2947</v>
      </c>
      <c r="E81" s="4">
        <v>19063</v>
      </c>
    </row>
    <row r="82" spans="1:5" ht="30" x14ac:dyDescent="0.25">
      <c r="A82" s="2" t="s">
        <v>2748</v>
      </c>
      <c r="B82" s="2" t="s">
        <v>2948</v>
      </c>
      <c r="C82" s="2" t="s">
        <v>2949</v>
      </c>
      <c r="D82" s="2" t="s">
        <v>2950</v>
      </c>
      <c r="E82" s="4">
        <v>17072</v>
      </c>
    </row>
    <row r="83" spans="1:5" ht="30" x14ac:dyDescent="0.25">
      <c r="A83" s="2" t="s">
        <v>2748</v>
      </c>
      <c r="B83" s="2" t="s">
        <v>2951</v>
      </c>
      <c r="C83" s="2" t="s">
        <v>2759</v>
      </c>
      <c r="D83" s="2" t="s">
        <v>2952</v>
      </c>
      <c r="E83" s="18">
        <v>113241</v>
      </c>
    </row>
    <row r="84" spans="1:5" ht="30" x14ac:dyDescent="0.25">
      <c r="A84" s="2" t="s">
        <v>2748</v>
      </c>
      <c r="B84" s="2" t="s">
        <v>2953</v>
      </c>
      <c r="C84" s="2" t="s">
        <v>2759</v>
      </c>
      <c r="D84" s="2" t="s">
        <v>2952</v>
      </c>
      <c r="E84" s="18"/>
    </row>
    <row r="85" spans="1:5" ht="30" x14ac:dyDescent="0.25">
      <c r="A85" s="2" t="s">
        <v>2748</v>
      </c>
      <c r="B85" s="2" t="s">
        <v>2954</v>
      </c>
      <c r="C85" s="2" t="s">
        <v>2955</v>
      </c>
      <c r="D85" s="2" t="s">
        <v>2952</v>
      </c>
      <c r="E85" s="18"/>
    </row>
    <row r="86" spans="1:5" x14ac:dyDescent="0.25">
      <c r="A86" s="2" t="s">
        <v>2748</v>
      </c>
      <c r="B86" s="2" t="s">
        <v>2956</v>
      </c>
      <c r="C86" s="2" t="s">
        <v>2957</v>
      </c>
      <c r="D86" s="2" t="s">
        <v>2958</v>
      </c>
      <c r="E86" s="4">
        <v>22361</v>
      </c>
    </row>
    <row r="87" spans="1:5" ht="120" x14ac:dyDescent="0.25">
      <c r="A87" s="2" t="s">
        <v>2748</v>
      </c>
      <c r="B87" s="2" t="s">
        <v>2773</v>
      </c>
      <c r="C87" s="2" t="s">
        <v>2959</v>
      </c>
      <c r="D87" s="2" t="s">
        <v>2960</v>
      </c>
      <c r="E87" s="4">
        <v>31867</v>
      </c>
    </row>
    <row r="88" spans="1:5" ht="30" x14ac:dyDescent="0.25">
      <c r="A88" s="2" t="s">
        <v>2748</v>
      </c>
      <c r="B88" s="2" t="s">
        <v>2961</v>
      </c>
      <c r="C88" s="2" t="s">
        <v>2962</v>
      </c>
      <c r="D88" s="2" t="s">
        <v>2963</v>
      </c>
      <c r="E88" s="4">
        <v>17072</v>
      </c>
    </row>
    <row r="89" spans="1:5" ht="45" x14ac:dyDescent="0.25">
      <c r="A89" s="2" t="s">
        <v>2748</v>
      </c>
      <c r="B89" s="2" t="s">
        <v>2964</v>
      </c>
      <c r="C89" s="2" t="s">
        <v>2965</v>
      </c>
      <c r="D89" s="2" t="s">
        <v>2966</v>
      </c>
      <c r="E89" s="4">
        <v>27314</v>
      </c>
    </row>
    <row r="90" spans="1:5" ht="150" x14ac:dyDescent="0.25">
      <c r="A90" s="2" t="s">
        <v>2748</v>
      </c>
      <c r="B90" s="2" t="s">
        <v>2967</v>
      </c>
      <c r="C90" s="2" t="s">
        <v>2803</v>
      </c>
      <c r="D90" s="2" t="s">
        <v>2968</v>
      </c>
      <c r="E90" s="4">
        <v>30729</v>
      </c>
    </row>
    <row r="91" spans="1:5" ht="60" x14ac:dyDescent="0.25">
      <c r="A91" s="2" t="s">
        <v>2748</v>
      </c>
      <c r="B91" s="2" t="s">
        <v>2969</v>
      </c>
      <c r="C91" s="2" t="s">
        <v>2970</v>
      </c>
      <c r="D91" s="2" t="s">
        <v>2971</v>
      </c>
      <c r="E91" s="4">
        <v>23331</v>
      </c>
    </row>
    <row r="92" spans="1:5" ht="75" x14ac:dyDescent="0.25">
      <c r="A92" s="2" t="s">
        <v>2748</v>
      </c>
      <c r="B92" s="2" t="s">
        <v>2972</v>
      </c>
      <c r="C92" s="2" t="s">
        <v>2973</v>
      </c>
      <c r="D92" s="2" t="s">
        <v>2974</v>
      </c>
      <c r="E92" s="4">
        <v>44386</v>
      </c>
    </row>
    <row r="93" spans="1:5" ht="30" x14ac:dyDescent="0.25">
      <c r="A93" s="2" t="s">
        <v>2748</v>
      </c>
      <c r="B93" s="2" t="s">
        <v>2975</v>
      </c>
      <c r="C93" s="2" t="s">
        <v>2779</v>
      </c>
      <c r="D93" s="2" t="s">
        <v>414</v>
      </c>
      <c r="E93" s="4">
        <v>22762</v>
      </c>
    </row>
    <row r="94" spans="1:5" ht="105" x14ac:dyDescent="0.25">
      <c r="A94" s="2" t="s">
        <v>2748</v>
      </c>
      <c r="B94" s="2" t="s">
        <v>2976</v>
      </c>
      <c r="C94" s="2" t="s">
        <v>2977</v>
      </c>
      <c r="D94" s="2" t="s">
        <v>2978</v>
      </c>
      <c r="E94" s="18">
        <v>89250</v>
      </c>
    </row>
    <row r="95" spans="1:5" ht="105" x14ac:dyDescent="0.25">
      <c r="A95" s="2" t="s">
        <v>2748</v>
      </c>
      <c r="B95" s="2" t="s">
        <v>2979</v>
      </c>
      <c r="C95" s="2" t="s">
        <v>2980</v>
      </c>
      <c r="D95" s="2" t="s">
        <v>2978</v>
      </c>
      <c r="E95" s="18"/>
    </row>
    <row r="96" spans="1:5" ht="90" x14ac:dyDescent="0.25">
      <c r="A96" s="2" t="s">
        <v>2748</v>
      </c>
      <c r="B96" s="2" t="s">
        <v>2981</v>
      </c>
      <c r="C96" s="2" t="s">
        <v>2982</v>
      </c>
      <c r="D96" s="2" t="s">
        <v>2983</v>
      </c>
      <c r="E96" s="4">
        <v>44386</v>
      </c>
    </row>
    <row r="97" spans="1:5" ht="90" x14ac:dyDescent="0.25">
      <c r="A97" s="2" t="s">
        <v>2748</v>
      </c>
      <c r="B97" s="2" t="s">
        <v>2984</v>
      </c>
      <c r="C97" s="2" t="s">
        <v>2985</v>
      </c>
      <c r="D97" s="2" t="s">
        <v>2983</v>
      </c>
      <c r="E97" s="18">
        <v>58328</v>
      </c>
    </row>
    <row r="98" spans="1:5" ht="90" x14ac:dyDescent="0.25">
      <c r="A98" s="2" t="s">
        <v>2748</v>
      </c>
      <c r="B98" s="2" t="s">
        <v>2986</v>
      </c>
      <c r="C98" s="2" t="s">
        <v>2987</v>
      </c>
      <c r="D98" s="2" t="s">
        <v>2983</v>
      </c>
      <c r="E98" s="18"/>
    </row>
    <row r="99" spans="1:5" ht="90" x14ac:dyDescent="0.25">
      <c r="A99" s="2" t="s">
        <v>2748</v>
      </c>
      <c r="B99" s="2" t="s">
        <v>2988</v>
      </c>
      <c r="C99" s="2" t="s">
        <v>2985</v>
      </c>
      <c r="D99" s="2" t="s">
        <v>2983</v>
      </c>
      <c r="E99" s="4">
        <v>15054</v>
      </c>
    </row>
    <row r="100" spans="1:5" ht="90" x14ac:dyDescent="0.25">
      <c r="A100" s="2" t="s">
        <v>2748</v>
      </c>
      <c r="B100" s="2" t="s">
        <v>2989</v>
      </c>
      <c r="C100" s="2" t="s">
        <v>2807</v>
      </c>
      <c r="D100" s="2" t="s">
        <v>2990</v>
      </c>
      <c r="E100" s="4">
        <v>40972</v>
      </c>
    </row>
    <row r="101" spans="1:5" ht="75" x14ac:dyDescent="0.25">
      <c r="A101" s="2" t="s">
        <v>2748</v>
      </c>
      <c r="B101" s="2" t="s">
        <v>2991</v>
      </c>
      <c r="C101" s="2" t="s">
        <v>2992</v>
      </c>
      <c r="D101" s="2" t="s">
        <v>2993</v>
      </c>
      <c r="E101" s="4">
        <v>19872</v>
      </c>
    </row>
    <row r="102" spans="1:5" ht="150" x14ac:dyDescent="0.25">
      <c r="A102" s="2" t="s">
        <v>2748</v>
      </c>
      <c r="B102" s="2" t="s">
        <v>2994</v>
      </c>
      <c r="C102" s="2" t="s">
        <v>2995</v>
      </c>
      <c r="D102" s="2" t="s">
        <v>2996</v>
      </c>
      <c r="E102" s="4">
        <v>23996</v>
      </c>
    </row>
    <row r="103" spans="1:5" ht="45" x14ac:dyDescent="0.25">
      <c r="A103" s="2" t="s">
        <v>2748</v>
      </c>
      <c r="B103" s="2" t="s">
        <v>2997</v>
      </c>
      <c r="C103" s="2" t="s">
        <v>2998</v>
      </c>
      <c r="D103" s="2" t="s">
        <v>2999</v>
      </c>
      <c r="E103" s="4">
        <v>36988</v>
      </c>
    </row>
    <row r="104" spans="1:5" ht="30" x14ac:dyDescent="0.25">
      <c r="A104" s="2" t="s">
        <v>2748</v>
      </c>
      <c r="B104" s="2" t="s">
        <v>382</v>
      </c>
      <c r="C104" s="2" t="s">
        <v>3000</v>
      </c>
      <c r="D104" s="2" t="s">
        <v>3001</v>
      </c>
      <c r="E104" s="4">
        <v>55482</v>
      </c>
    </row>
    <row r="105" spans="1:5" ht="45" x14ac:dyDescent="0.25">
      <c r="A105" s="2" t="s">
        <v>2748</v>
      </c>
      <c r="B105" s="2" t="s">
        <v>3002</v>
      </c>
      <c r="C105" s="2" t="s">
        <v>3003</v>
      </c>
      <c r="D105" s="2" t="s">
        <v>3004</v>
      </c>
      <c r="E105" s="4">
        <v>26461</v>
      </c>
    </row>
    <row r="106" spans="1:5" ht="75" x14ac:dyDescent="0.25">
      <c r="A106" s="2" t="s">
        <v>2748</v>
      </c>
      <c r="B106" s="2" t="s">
        <v>3005</v>
      </c>
      <c r="C106" s="2" t="s">
        <v>2868</v>
      </c>
      <c r="D106" s="2" t="s">
        <v>3006</v>
      </c>
      <c r="E106" s="4">
        <v>22762</v>
      </c>
    </row>
    <row r="107" spans="1:5" ht="60" x14ac:dyDescent="0.25">
      <c r="A107" s="2" t="s">
        <v>2748</v>
      </c>
      <c r="B107" s="2" t="s">
        <v>3007</v>
      </c>
      <c r="C107" s="2" t="s">
        <v>3008</v>
      </c>
      <c r="D107" s="2" t="s">
        <v>3009</v>
      </c>
      <c r="E107" s="4">
        <v>23981</v>
      </c>
    </row>
    <row r="108" spans="1:5" ht="30" x14ac:dyDescent="0.25">
      <c r="A108" s="2" t="s">
        <v>2748</v>
      </c>
      <c r="B108" s="2" t="s">
        <v>3010</v>
      </c>
      <c r="C108" s="2" t="s">
        <v>2829</v>
      </c>
      <c r="D108" s="2" t="s">
        <v>3011</v>
      </c>
      <c r="E108" s="4">
        <v>28453</v>
      </c>
    </row>
    <row r="109" spans="1:5" ht="90" x14ac:dyDescent="0.25">
      <c r="A109" s="2" t="s">
        <v>2748</v>
      </c>
      <c r="B109" s="2" t="s">
        <v>3012</v>
      </c>
      <c r="C109" s="2" t="s">
        <v>3013</v>
      </c>
      <c r="D109" s="2" t="s">
        <v>2983</v>
      </c>
      <c r="E109" s="4">
        <v>46378</v>
      </c>
    </row>
    <row r="110" spans="1:5" ht="105" x14ac:dyDescent="0.25">
      <c r="A110" s="2" t="s">
        <v>2748</v>
      </c>
      <c r="B110" s="2" t="s">
        <v>3014</v>
      </c>
      <c r="C110" s="2" t="s">
        <v>3015</v>
      </c>
      <c r="D110" s="2" t="s">
        <v>3016</v>
      </c>
      <c r="E110" s="4">
        <v>10064</v>
      </c>
    </row>
    <row r="111" spans="1:5" ht="60" x14ac:dyDescent="0.25">
      <c r="A111" s="2" t="s">
        <v>2748</v>
      </c>
      <c r="B111" s="2" t="s">
        <v>3017</v>
      </c>
      <c r="C111" s="2" t="s">
        <v>3018</v>
      </c>
      <c r="D111" s="2" t="s">
        <v>3019</v>
      </c>
      <c r="E111" s="4">
        <v>24185</v>
      </c>
    </row>
    <row r="112" spans="1:5" ht="75" x14ac:dyDescent="0.25">
      <c r="A112" s="2" t="s">
        <v>2748</v>
      </c>
      <c r="B112" s="2" t="s">
        <v>3020</v>
      </c>
      <c r="C112" s="2" t="s">
        <v>3008</v>
      </c>
      <c r="D112" s="2" t="s">
        <v>3021</v>
      </c>
      <c r="E112" s="4">
        <v>20725</v>
      </c>
    </row>
    <row r="113" spans="1:5" ht="60" x14ac:dyDescent="0.25">
      <c r="A113" s="2" t="s">
        <v>2748</v>
      </c>
      <c r="B113" s="2" t="s">
        <v>3022</v>
      </c>
      <c r="C113" s="2" t="s">
        <v>3023</v>
      </c>
      <c r="D113" s="2" t="s">
        <v>3024</v>
      </c>
      <c r="E113" s="4">
        <v>22762</v>
      </c>
    </row>
    <row r="114" spans="1:5" ht="105" x14ac:dyDescent="0.25">
      <c r="A114" s="2" t="s">
        <v>2748</v>
      </c>
      <c r="B114" s="2" t="s">
        <v>3025</v>
      </c>
      <c r="C114" s="2" t="s">
        <v>2782</v>
      </c>
      <c r="D114" s="2" t="s">
        <v>3026</v>
      </c>
      <c r="E114" s="4">
        <v>19348</v>
      </c>
    </row>
    <row r="115" spans="1:5" ht="60" x14ac:dyDescent="0.25">
      <c r="A115" s="2" t="s">
        <v>2748</v>
      </c>
      <c r="B115" s="2" t="s">
        <v>3027</v>
      </c>
      <c r="C115" s="2" t="s">
        <v>3028</v>
      </c>
      <c r="D115" s="2" t="s">
        <v>3029</v>
      </c>
      <c r="E115" s="4">
        <v>29306</v>
      </c>
    </row>
    <row r="116" spans="1:5" ht="30" x14ac:dyDescent="0.25">
      <c r="A116" s="2" t="s">
        <v>2748</v>
      </c>
      <c r="B116" s="2" t="s">
        <v>3030</v>
      </c>
      <c r="C116" s="2" t="s">
        <v>3031</v>
      </c>
      <c r="D116" s="2" t="s">
        <v>3032</v>
      </c>
      <c r="E116" s="4">
        <v>23331</v>
      </c>
    </row>
    <row r="117" spans="1:5" ht="60" x14ac:dyDescent="0.25">
      <c r="A117" s="2" t="s">
        <v>2748</v>
      </c>
      <c r="B117" s="2" t="s">
        <v>3033</v>
      </c>
      <c r="C117" s="2" t="s">
        <v>3034</v>
      </c>
      <c r="D117" s="2" t="s">
        <v>3035</v>
      </c>
      <c r="E117" s="4">
        <v>22762</v>
      </c>
    </row>
    <row r="118" spans="1:5" ht="90" x14ac:dyDescent="0.25">
      <c r="A118" s="2" t="s">
        <v>2748</v>
      </c>
      <c r="B118" s="2" t="s">
        <v>3036</v>
      </c>
      <c r="C118" s="2" t="s">
        <v>3037</v>
      </c>
      <c r="D118" s="2" t="s">
        <v>3038</v>
      </c>
      <c r="E118" s="4">
        <v>21339</v>
      </c>
    </row>
    <row r="119" spans="1:5" ht="60" x14ac:dyDescent="0.25">
      <c r="A119" s="2" t="s">
        <v>2748</v>
      </c>
      <c r="B119" s="2" t="s">
        <v>3039</v>
      </c>
      <c r="C119" s="2" t="s">
        <v>3040</v>
      </c>
      <c r="D119" s="2" t="s">
        <v>3041</v>
      </c>
      <c r="E119" s="4">
        <v>22762</v>
      </c>
    </row>
    <row r="120" spans="1:5" ht="30" x14ac:dyDescent="0.25">
      <c r="A120" s="2" t="s">
        <v>2748</v>
      </c>
      <c r="B120" s="2" t="s">
        <v>3042</v>
      </c>
      <c r="C120" s="2" t="s">
        <v>3043</v>
      </c>
      <c r="D120" s="2" t="s">
        <v>3044</v>
      </c>
      <c r="E120" s="4">
        <v>17356</v>
      </c>
    </row>
    <row r="121" spans="1:5" ht="30" x14ac:dyDescent="0.25">
      <c r="A121" s="2" t="s">
        <v>2748</v>
      </c>
      <c r="B121" s="2" t="s">
        <v>3045</v>
      </c>
      <c r="C121" s="2" t="s">
        <v>3046</v>
      </c>
      <c r="D121" s="2" t="s">
        <v>3047</v>
      </c>
      <c r="E121" s="4">
        <v>9389</v>
      </c>
    </row>
    <row r="122" spans="1:5" ht="75" x14ac:dyDescent="0.25">
      <c r="A122" s="2" t="s">
        <v>2748</v>
      </c>
      <c r="B122" s="2" t="s">
        <v>3048</v>
      </c>
      <c r="C122" s="2" t="s">
        <v>3049</v>
      </c>
      <c r="D122" s="2" t="s">
        <v>3050</v>
      </c>
      <c r="E122" s="4">
        <v>5975</v>
      </c>
    </row>
    <row r="123" spans="1:5" ht="30" x14ac:dyDescent="0.25">
      <c r="A123" s="2" t="s">
        <v>2748</v>
      </c>
      <c r="B123" s="2" t="s">
        <v>3051</v>
      </c>
      <c r="C123" s="2" t="s">
        <v>3052</v>
      </c>
      <c r="D123" s="2" t="s">
        <v>414</v>
      </c>
      <c r="E123" s="4">
        <v>50076</v>
      </c>
    </row>
    <row r="124" spans="1:5" ht="105" x14ac:dyDescent="0.25">
      <c r="A124" s="2" t="s">
        <v>2748</v>
      </c>
      <c r="B124" s="2" t="s">
        <v>3053</v>
      </c>
      <c r="C124" s="2" t="s">
        <v>2811</v>
      </c>
      <c r="D124" s="2" t="s">
        <v>3054</v>
      </c>
      <c r="E124" s="18">
        <v>130028</v>
      </c>
    </row>
    <row r="125" spans="1:5" ht="105" x14ac:dyDescent="0.25">
      <c r="A125" s="2" t="s">
        <v>2748</v>
      </c>
      <c r="B125" s="2" t="s">
        <v>3055</v>
      </c>
      <c r="C125" s="2" t="s">
        <v>2811</v>
      </c>
      <c r="D125" s="2" t="s">
        <v>3054</v>
      </c>
      <c r="E125" s="18"/>
    </row>
    <row r="126" spans="1:5" ht="105" x14ac:dyDescent="0.25">
      <c r="A126" s="2" t="s">
        <v>2748</v>
      </c>
      <c r="B126" s="2" t="s">
        <v>3056</v>
      </c>
      <c r="C126" s="2" t="s">
        <v>2811</v>
      </c>
      <c r="D126" s="2" t="s">
        <v>3054</v>
      </c>
      <c r="E126" s="18"/>
    </row>
    <row r="127" spans="1:5" ht="105" x14ac:dyDescent="0.25">
      <c r="A127" s="2" t="s">
        <v>2748</v>
      </c>
      <c r="B127" s="2" t="s">
        <v>3057</v>
      </c>
      <c r="C127" s="2" t="s">
        <v>2811</v>
      </c>
      <c r="D127" s="2" t="s">
        <v>3054</v>
      </c>
      <c r="E127" s="18"/>
    </row>
    <row r="128" spans="1:5" ht="105" x14ac:dyDescent="0.25">
      <c r="A128" s="2" t="s">
        <v>2748</v>
      </c>
      <c r="B128" s="2" t="s">
        <v>3058</v>
      </c>
      <c r="C128" s="2" t="s">
        <v>2811</v>
      </c>
      <c r="D128" s="2" t="s">
        <v>3054</v>
      </c>
      <c r="E128" s="18"/>
    </row>
    <row r="129" spans="1:5" ht="105" x14ac:dyDescent="0.25">
      <c r="A129" s="2" t="s">
        <v>2748</v>
      </c>
      <c r="B129" s="2" t="s">
        <v>3059</v>
      </c>
      <c r="C129" s="2" t="s">
        <v>2811</v>
      </c>
      <c r="D129" s="2" t="s">
        <v>3054</v>
      </c>
      <c r="E129" s="18"/>
    </row>
    <row r="130" spans="1:5" ht="60" x14ac:dyDescent="0.25">
      <c r="A130" s="2" t="s">
        <v>2748</v>
      </c>
      <c r="B130" s="2" t="s">
        <v>3060</v>
      </c>
      <c r="C130" s="2" t="s">
        <v>2965</v>
      </c>
      <c r="D130" s="2" t="s">
        <v>3061</v>
      </c>
      <c r="E130" s="4">
        <v>30160</v>
      </c>
    </row>
    <row r="131" spans="1:5" x14ac:dyDescent="0.25">
      <c r="A131" s="2" t="s">
        <v>2748</v>
      </c>
      <c r="B131" s="2" t="s">
        <v>496</v>
      </c>
      <c r="C131" s="2" t="s">
        <v>3062</v>
      </c>
      <c r="D131" s="2" t="s">
        <v>357</v>
      </c>
      <c r="E131" s="4">
        <v>33005</v>
      </c>
    </row>
    <row r="132" spans="1:5" ht="75" x14ac:dyDescent="0.25">
      <c r="A132" s="2" t="s">
        <v>2748</v>
      </c>
      <c r="B132" s="2" t="s">
        <v>3063</v>
      </c>
      <c r="C132" s="2" t="s">
        <v>3064</v>
      </c>
      <c r="D132" s="2" t="s">
        <v>3065</v>
      </c>
      <c r="E132" s="4">
        <v>24754</v>
      </c>
    </row>
    <row r="133" spans="1:5" ht="105" x14ac:dyDescent="0.25">
      <c r="A133" s="2" t="s">
        <v>2748</v>
      </c>
      <c r="B133" s="2" t="s">
        <v>3066</v>
      </c>
      <c r="C133" s="2" t="s">
        <v>3067</v>
      </c>
      <c r="D133" s="2" t="s">
        <v>3068</v>
      </c>
      <c r="E133" s="4">
        <v>24185</v>
      </c>
    </row>
    <row r="134" spans="1:5" x14ac:dyDescent="0.25">
      <c r="A134" s="2" t="s">
        <v>2748</v>
      </c>
      <c r="B134" s="2" t="s">
        <v>3069</v>
      </c>
      <c r="C134" s="2" t="s">
        <v>3070</v>
      </c>
      <c r="D134" s="2" t="s">
        <v>3071</v>
      </c>
      <c r="E134" s="4">
        <v>24754</v>
      </c>
    </row>
    <row r="135" spans="1:5" ht="30" x14ac:dyDescent="0.25">
      <c r="A135" s="2" t="s">
        <v>2748</v>
      </c>
      <c r="B135" s="2" t="s">
        <v>3072</v>
      </c>
      <c r="C135" s="2" t="s">
        <v>3073</v>
      </c>
      <c r="D135" s="2" t="s">
        <v>3074</v>
      </c>
      <c r="E135" s="4">
        <v>13114</v>
      </c>
    </row>
    <row r="136" spans="1:5" ht="75" x14ac:dyDescent="0.25">
      <c r="A136" s="2" t="s">
        <v>2748</v>
      </c>
      <c r="B136" s="2" t="s">
        <v>3075</v>
      </c>
      <c r="C136" s="2" t="s">
        <v>3076</v>
      </c>
      <c r="D136" s="2" t="s">
        <v>3077</v>
      </c>
      <c r="E136" s="4">
        <v>29022</v>
      </c>
    </row>
    <row r="137" spans="1:5" ht="120" x14ac:dyDescent="0.25">
      <c r="A137" s="2" t="s">
        <v>2748</v>
      </c>
      <c r="B137" s="2" t="s">
        <v>3078</v>
      </c>
      <c r="C137" s="2" t="s">
        <v>3079</v>
      </c>
      <c r="D137" s="2" t="s">
        <v>3080</v>
      </c>
      <c r="E137" s="4">
        <v>49507</v>
      </c>
    </row>
    <row r="138" spans="1:5" ht="45" x14ac:dyDescent="0.25">
      <c r="A138" s="2" t="s">
        <v>2748</v>
      </c>
      <c r="B138" s="2" t="s">
        <v>3081</v>
      </c>
      <c r="C138" s="2" t="s">
        <v>3082</v>
      </c>
      <c r="D138" s="2" t="s">
        <v>3083</v>
      </c>
      <c r="E138" s="4">
        <v>45809</v>
      </c>
    </row>
    <row r="139" spans="1:5" ht="75" x14ac:dyDescent="0.25">
      <c r="A139" s="2" t="s">
        <v>2748</v>
      </c>
      <c r="B139" s="2" t="s">
        <v>3084</v>
      </c>
      <c r="C139" s="2" t="s">
        <v>3085</v>
      </c>
      <c r="D139" s="2" t="s">
        <v>3086</v>
      </c>
      <c r="E139" s="4">
        <v>29022</v>
      </c>
    </row>
    <row r="140" spans="1:5" ht="45" x14ac:dyDescent="0.25">
      <c r="A140" s="2" t="s">
        <v>2748</v>
      </c>
      <c r="B140" s="2" t="s">
        <v>3087</v>
      </c>
      <c r="C140" s="2" t="s">
        <v>3088</v>
      </c>
      <c r="D140" s="2" t="s">
        <v>3089</v>
      </c>
      <c r="E140" s="4">
        <v>33574</v>
      </c>
    </row>
    <row r="141" spans="1:5" ht="60" x14ac:dyDescent="0.25">
      <c r="A141" s="2" t="s">
        <v>2748</v>
      </c>
      <c r="B141" s="2" t="s">
        <v>412</v>
      </c>
      <c r="C141" s="2" t="s">
        <v>2929</v>
      </c>
      <c r="D141" s="2" t="s">
        <v>3090</v>
      </c>
      <c r="E141" s="4">
        <v>30729</v>
      </c>
    </row>
    <row r="142" spans="1:5" ht="30" x14ac:dyDescent="0.25">
      <c r="A142" s="2" t="s">
        <v>2748</v>
      </c>
      <c r="B142" s="2" t="s">
        <v>3091</v>
      </c>
      <c r="C142" s="2" t="s">
        <v>3092</v>
      </c>
      <c r="D142" s="2" t="s">
        <v>3093</v>
      </c>
      <c r="E142" s="4">
        <v>15597</v>
      </c>
    </row>
    <row r="143" spans="1:5" ht="60" x14ac:dyDescent="0.25">
      <c r="A143" s="2" t="s">
        <v>2748</v>
      </c>
      <c r="B143" s="2" t="s">
        <v>3094</v>
      </c>
      <c r="C143" s="2" t="s">
        <v>3095</v>
      </c>
      <c r="D143" s="2" t="s">
        <v>3096</v>
      </c>
      <c r="E143" s="4">
        <v>6829</v>
      </c>
    </row>
    <row r="144" spans="1:5" ht="60" x14ac:dyDescent="0.25">
      <c r="A144" s="2" t="s">
        <v>2748</v>
      </c>
      <c r="B144" s="2" t="s">
        <v>3097</v>
      </c>
      <c r="C144" s="2" t="s">
        <v>2811</v>
      </c>
      <c r="D144" s="2" t="s">
        <v>3098</v>
      </c>
      <c r="E144" s="4">
        <v>23616</v>
      </c>
    </row>
    <row r="145" spans="1:5" ht="45" x14ac:dyDescent="0.25">
      <c r="A145" s="2" t="s">
        <v>2748</v>
      </c>
      <c r="B145" s="2" t="s">
        <v>3099</v>
      </c>
      <c r="C145" s="2" t="s">
        <v>3100</v>
      </c>
      <c r="D145" s="2" t="s">
        <v>3101</v>
      </c>
      <c r="E145" s="18">
        <v>42963</v>
      </c>
    </row>
    <row r="146" spans="1:5" ht="45" x14ac:dyDescent="0.25">
      <c r="A146" s="2" t="s">
        <v>2748</v>
      </c>
      <c r="B146" s="2" t="s">
        <v>3102</v>
      </c>
      <c r="C146" s="2" t="s">
        <v>3103</v>
      </c>
      <c r="D146" s="2" t="s">
        <v>3101</v>
      </c>
      <c r="E146" s="18"/>
    </row>
    <row r="147" spans="1:5" ht="45" x14ac:dyDescent="0.25">
      <c r="A147" s="2" t="s">
        <v>2748</v>
      </c>
      <c r="B147" s="2" t="s">
        <v>3104</v>
      </c>
      <c r="C147" s="2" t="s">
        <v>3105</v>
      </c>
      <c r="D147" s="2" t="s">
        <v>3106</v>
      </c>
      <c r="E147" s="4">
        <v>48085</v>
      </c>
    </row>
    <row r="148" spans="1:5" ht="60" x14ac:dyDescent="0.25">
      <c r="A148" s="2" t="s">
        <v>2748</v>
      </c>
      <c r="B148" s="2" t="s">
        <v>3107</v>
      </c>
      <c r="C148" s="2" t="s">
        <v>3108</v>
      </c>
      <c r="D148" s="2" t="s">
        <v>3109</v>
      </c>
      <c r="E148" s="4">
        <v>20486</v>
      </c>
    </row>
    <row r="149" spans="1:5" ht="45" x14ac:dyDescent="0.25">
      <c r="A149" s="2" t="s">
        <v>2748</v>
      </c>
      <c r="B149" s="2" t="s">
        <v>3110</v>
      </c>
      <c r="C149" s="2" t="s">
        <v>3111</v>
      </c>
      <c r="D149" s="2" t="s">
        <v>3112</v>
      </c>
      <c r="E149" s="4">
        <v>17072</v>
      </c>
    </row>
    <row r="150" spans="1:5" ht="30" x14ac:dyDescent="0.25">
      <c r="A150" s="2" t="s">
        <v>2748</v>
      </c>
      <c r="B150" s="2" t="s">
        <v>3113</v>
      </c>
      <c r="C150" s="2" t="s">
        <v>3114</v>
      </c>
      <c r="D150" s="2" t="s">
        <v>3115</v>
      </c>
      <c r="E150" s="18">
        <v>73123</v>
      </c>
    </row>
    <row r="151" spans="1:5" ht="30" x14ac:dyDescent="0.25">
      <c r="A151" s="2" t="s">
        <v>2748</v>
      </c>
      <c r="B151" s="2" t="s">
        <v>3116</v>
      </c>
      <c r="C151" s="2" t="s">
        <v>3114</v>
      </c>
      <c r="D151" s="2" t="s">
        <v>3115</v>
      </c>
      <c r="E151" s="18"/>
    </row>
    <row r="152" spans="1:5" ht="30" x14ac:dyDescent="0.25">
      <c r="A152" s="2" t="s">
        <v>2748</v>
      </c>
      <c r="B152" s="2" t="s">
        <v>3117</v>
      </c>
      <c r="C152" s="2" t="s">
        <v>3114</v>
      </c>
      <c r="D152" s="2" t="s">
        <v>3115</v>
      </c>
      <c r="E152" s="18"/>
    </row>
    <row r="153" spans="1:5" ht="120" x14ac:dyDescent="0.25">
      <c r="A153" s="2" t="s">
        <v>2748</v>
      </c>
      <c r="B153" s="2" t="s">
        <v>3118</v>
      </c>
      <c r="C153" s="2" t="s">
        <v>2912</v>
      </c>
      <c r="D153" s="2" t="s">
        <v>3119</v>
      </c>
      <c r="E153" s="4">
        <v>54060</v>
      </c>
    </row>
    <row r="154" spans="1:5" ht="45" x14ac:dyDescent="0.25">
      <c r="A154" s="2" t="s">
        <v>2748</v>
      </c>
      <c r="B154" s="2" t="s">
        <v>3120</v>
      </c>
      <c r="C154" s="2" t="s">
        <v>3121</v>
      </c>
      <c r="D154" s="2" t="s">
        <v>3122</v>
      </c>
      <c r="E154" s="4">
        <v>25892</v>
      </c>
    </row>
    <row r="155" spans="1:5" ht="30" x14ac:dyDescent="0.25">
      <c r="A155" s="2" t="s">
        <v>2748</v>
      </c>
      <c r="B155" s="2" t="s">
        <v>3123</v>
      </c>
      <c r="C155" s="2" t="s">
        <v>3124</v>
      </c>
      <c r="D155" s="2" t="s">
        <v>3125</v>
      </c>
      <c r="E155" s="4">
        <v>17356</v>
      </c>
    </row>
    <row r="156" spans="1:5" ht="30" x14ac:dyDescent="0.25">
      <c r="A156" s="2" t="s">
        <v>2748</v>
      </c>
      <c r="B156" s="2" t="s">
        <v>3126</v>
      </c>
      <c r="C156" s="2" t="s">
        <v>3127</v>
      </c>
      <c r="D156" s="2" t="s">
        <v>3128</v>
      </c>
      <c r="E156" s="4">
        <v>6000</v>
      </c>
    </row>
    <row r="157" spans="1:5" ht="30" x14ac:dyDescent="0.25">
      <c r="A157" s="2" t="s">
        <v>2748</v>
      </c>
      <c r="B157" s="2" t="s">
        <v>382</v>
      </c>
      <c r="C157" s="2" t="s">
        <v>3129</v>
      </c>
      <c r="D157" s="2" t="s">
        <v>454</v>
      </c>
      <c r="E157" s="4">
        <v>137710</v>
      </c>
    </row>
    <row r="158" spans="1:5" ht="45" x14ac:dyDescent="0.25">
      <c r="A158" s="2" t="s">
        <v>2748</v>
      </c>
      <c r="B158" s="2" t="s">
        <v>3130</v>
      </c>
      <c r="C158" s="2" t="s">
        <v>3131</v>
      </c>
      <c r="D158" s="2" t="s">
        <v>3132</v>
      </c>
      <c r="E158" s="4">
        <v>17072</v>
      </c>
    </row>
    <row r="159" spans="1:5" ht="60" x14ac:dyDescent="0.25">
      <c r="A159" s="2" t="s">
        <v>2748</v>
      </c>
      <c r="B159" s="2" t="s">
        <v>3133</v>
      </c>
      <c r="C159" s="2" t="s">
        <v>3134</v>
      </c>
      <c r="D159" s="2" t="s">
        <v>3135</v>
      </c>
      <c r="E159" s="4">
        <v>55767</v>
      </c>
    </row>
    <row r="160" spans="1:5" ht="45" x14ac:dyDescent="0.25">
      <c r="A160" s="2" t="s">
        <v>2748</v>
      </c>
      <c r="B160" s="2" t="s">
        <v>3136</v>
      </c>
      <c r="C160" s="2" t="s">
        <v>3137</v>
      </c>
      <c r="D160" s="2" t="s">
        <v>3138</v>
      </c>
      <c r="E160" s="4">
        <v>30160</v>
      </c>
    </row>
    <row r="161" spans="1:5" ht="45" x14ac:dyDescent="0.25">
      <c r="A161" s="2" t="s">
        <v>2748</v>
      </c>
      <c r="B161" s="2" t="s">
        <v>3139</v>
      </c>
      <c r="C161" s="2" t="s">
        <v>3140</v>
      </c>
      <c r="D161" s="2" t="s">
        <v>3141</v>
      </c>
      <c r="E161" s="4">
        <v>34428</v>
      </c>
    </row>
    <row r="162" spans="1:5" ht="30" x14ac:dyDescent="0.25">
      <c r="A162" s="2" t="s">
        <v>2748</v>
      </c>
      <c r="B162" s="2" t="s">
        <v>3142</v>
      </c>
      <c r="C162" s="2" t="s">
        <v>3143</v>
      </c>
      <c r="D162" s="2" t="s">
        <v>3144</v>
      </c>
      <c r="E162" s="18">
        <v>76537</v>
      </c>
    </row>
    <row r="163" spans="1:5" ht="30" x14ac:dyDescent="0.25">
      <c r="A163" s="2" t="s">
        <v>2748</v>
      </c>
      <c r="B163" s="2" t="s">
        <v>3145</v>
      </c>
      <c r="C163" s="2" t="s">
        <v>3143</v>
      </c>
      <c r="D163" s="2" t="s">
        <v>3144</v>
      </c>
      <c r="E163" s="18"/>
    </row>
    <row r="164" spans="1:5" ht="30" x14ac:dyDescent="0.25">
      <c r="A164" s="2" t="s">
        <v>2748</v>
      </c>
      <c r="B164" s="2" t="s">
        <v>3146</v>
      </c>
      <c r="C164" s="2" t="s">
        <v>3143</v>
      </c>
      <c r="D164" s="2" t="s">
        <v>3144</v>
      </c>
      <c r="E164" s="18"/>
    </row>
    <row r="165" spans="1:5" x14ac:dyDescent="0.25">
      <c r="A165" s="2" t="s">
        <v>2748</v>
      </c>
      <c r="B165" s="2" t="s">
        <v>382</v>
      </c>
      <c r="C165" s="2" t="s">
        <v>3147</v>
      </c>
      <c r="D165" s="2" t="s">
        <v>3148</v>
      </c>
      <c r="E165" s="4">
        <v>28737</v>
      </c>
    </row>
    <row r="166" spans="1:5" ht="30" x14ac:dyDescent="0.25">
      <c r="A166" s="2" t="s">
        <v>2748</v>
      </c>
      <c r="B166" s="2" t="s">
        <v>3149</v>
      </c>
      <c r="C166" s="2" t="s">
        <v>3150</v>
      </c>
      <c r="D166" s="2" t="s">
        <v>3151</v>
      </c>
      <c r="E166" s="4">
        <v>17641</v>
      </c>
    </row>
    <row r="167" spans="1:5" ht="45" x14ac:dyDescent="0.25">
      <c r="A167" s="2" t="s">
        <v>2748</v>
      </c>
      <c r="B167" s="2" t="s">
        <v>3152</v>
      </c>
      <c r="C167" s="2" t="s">
        <v>3153</v>
      </c>
      <c r="D167" s="2" t="s">
        <v>3154</v>
      </c>
      <c r="E167" s="4">
        <v>17072</v>
      </c>
    </row>
    <row r="168" spans="1:5" ht="90" x14ac:dyDescent="0.25">
      <c r="A168" s="2" t="s">
        <v>2748</v>
      </c>
      <c r="B168" s="2" t="s">
        <v>3155</v>
      </c>
      <c r="C168" s="2" t="s">
        <v>3156</v>
      </c>
      <c r="D168" s="2" t="s">
        <v>3157</v>
      </c>
      <c r="E168" s="4">
        <v>43532</v>
      </c>
    </row>
    <row r="169" spans="1:5" x14ac:dyDescent="0.25">
      <c r="A169" s="2" t="s">
        <v>2748</v>
      </c>
      <c r="B169" s="2" t="s">
        <v>3158</v>
      </c>
      <c r="C169" s="2" t="s">
        <v>3159</v>
      </c>
      <c r="D169" s="2" t="s">
        <v>2139</v>
      </c>
      <c r="E169" s="4">
        <v>9674</v>
      </c>
    </row>
    <row r="170" spans="1:5" ht="60" x14ac:dyDescent="0.25">
      <c r="A170" s="2" t="s">
        <v>2748</v>
      </c>
      <c r="B170" s="2" t="s">
        <v>3160</v>
      </c>
      <c r="C170" s="2" t="s">
        <v>3161</v>
      </c>
      <c r="D170" s="2" t="s">
        <v>3162</v>
      </c>
      <c r="E170" s="4">
        <v>19063</v>
      </c>
    </row>
    <row r="171" spans="1:5" ht="45" x14ac:dyDescent="0.25">
      <c r="A171" s="2" t="s">
        <v>2748</v>
      </c>
      <c r="B171" s="2" t="s">
        <v>3163</v>
      </c>
      <c r="C171" s="2" t="s">
        <v>3164</v>
      </c>
      <c r="D171" s="2" t="s">
        <v>3165</v>
      </c>
      <c r="E171" s="4">
        <v>34143</v>
      </c>
    </row>
    <row r="172" spans="1:5" ht="135" x14ac:dyDescent="0.25">
      <c r="A172" s="2" t="s">
        <v>2748</v>
      </c>
      <c r="B172" s="2" t="s">
        <v>3166</v>
      </c>
      <c r="C172" s="2" t="s">
        <v>3167</v>
      </c>
      <c r="D172" s="2" t="s">
        <v>3168</v>
      </c>
      <c r="E172" s="4">
        <v>22762</v>
      </c>
    </row>
    <row r="173" spans="1:5" ht="30" x14ac:dyDescent="0.25">
      <c r="A173" s="2" t="s">
        <v>2748</v>
      </c>
      <c r="B173" s="2" t="s">
        <v>3169</v>
      </c>
      <c r="C173" s="2" t="s">
        <v>2811</v>
      </c>
      <c r="D173" s="2" t="s">
        <v>588</v>
      </c>
      <c r="E173" s="4">
        <v>23900</v>
      </c>
    </row>
    <row r="174" spans="1:5" ht="30" x14ac:dyDescent="0.25">
      <c r="A174" s="2" t="s">
        <v>2748</v>
      </c>
      <c r="B174" s="2" t="s">
        <v>3170</v>
      </c>
      <c r="C174" s="2" t="s">
        <v>3171</v>
      </c>
      <c r="D174" s="2" t="s">
        <v>3172</v>
      </c>
      <c r="E174" s="4">
        <v>16502</v>
      </c>
    </row>
    <row r="175" spans="1:5" ht="45" x14ac:dyDescent="0.25">
      <c r="A175" s="2" t="s">
        <v>2748</v>
      </c>
      <c r="B175" s="2" t="s">
        <v>3173</v>
      </c>
      <c r="C175" s="2" t="s">
        <v>3174</v>
      </c>
      <c r="D175" s="2" t="s">
        <v>3175</v>
      </c>
      <c r="E175" s="4">
        <v>22237</v>
      </c>
    </row>
    <row r="176" spans="1:5" ht="45" x14ac:dyDescent="0.25">
      <c r="A176" s="2" t="s">
        <v>2748</v>
      </c>
      <c r="B176" s="2" t="s">
        <v>1741</v>
      </c>
      <c r="C176" s="2" t="s">
        <v>3176</v>
      </c>
      <c r="D176" s="2" t="s">
        <v>3177</v>
      </c>
      <c r="E176" s="4">
        <v>8595</v>
      </c>
    </row>
    <row r="177" spans="1:5" ht="90" x14ac:dyDescent="0.25">
      <c r="A177" s="2" t="s">
        <v>2748</v>
      </c>
      <c r="B177" s="2" t="s">
        <v>3178</v>
      </c>
      <c r="C177" s="2" t="s">
        <v>3179</v>
      </c>
      <c r="D177" s="2" t="s">
        <v>3180</v>
      </c>
      <c r="E177" s="4">
        <v>31867</v>
      </c>
    </row>
    <row r="178" spans="1:5" ht="30" x14ac:dyDescent="0.25">
      <c r="A178" s="2" t="s">
        <v>2748</v>
      </c>
      <c r="B178" s="2" t="s">
        <v>3181</v>
      </c>
      <c r="C178" s="2" t="s">
        <v>2811</v>
      </c>
      <c r="D178" s="2" t="s">
        <v>3182</v>
      </c>
      <c r="E178" s="4">
        <v>21339</v>
      </c>
    </row>
    <row r="179" spans="1:5" ht="75" x14ac:dyDescent="0.25">
      <c r="A179" s="2" t="s">
        <v>2748</v>
      </c>
      <c r="B179" s="2" t="s">
        <v>3183</v>
      </c>
      <c r="C179" s="2" t="s">
        <v>3184</v>
      </c>
      <c r="D179" s="2" t="s">
        <v>3185</v>
      </c>
      <c r="E179" s="4">
        <v>18494</v>
      </c>
    </row>
    <row r="180" spans="1:5" ht="60" x14ac:dyDescent="0.25">
      <c r="A180" s="2" t="s">
        <v>2748</v>
      </c>
      <c r="B180" s="2" t="s">
        <v>3186</v>
      </c>
      <c r="C180" s="2" t="s">
        <v>3187</v>
      </c>
      <c r="D180" s="2" t="s">
        <v>3188</v>
      </c>
      <c r="E180" s="4">
        <v>46000</v>
      </c>
    </row>
    <row r="181" spans="1:5" ht="30" x14ac:dyDescent="0.25">
      <c r="A181" s="2" t="s">
        <v>2748</v>
      </c>
      <c r="B181" s="2" t="s">
        <v>3189</v>
      </c>
      <c r="C181" s="2" t="s">
        <v>3190</v>
      </c>
      <c r="D181" s="2" t="s">
        <v>3191</v>
      </c>
      <c r="E181" s="4">
        <v>49792</v>
      </c>
    </row>
    <row r="182" spans="1:5" ht="60" x14ac:dyDescent="0.25">
      <c r="A182" s="2" t="s">
        <v>2748</v>
      </c>
      <c r="B182" s="2" t="s">
        <v>3192</v>
      </c>
      <c r="C182" s="2" t="s">
        <v>3193</v>
      </c>
      <c r="D182" s="2" t="s">
        <v>3194</v>
      </c>
      <c r="E182" s="4">
        <v>5691</v>
      </c>
    </row>
    <row r="183" spans="1:5" ht="30" x14ac:dyDescent="0.25">
      <c r="A183" s="2" t="s">
        <v>2748</v>
      </c>
      <c r="B183" s="2" t="s">
        <v>3195</v>
      </c>
      <c r="C183" s="2" t="s">
        <v>3196</v>
      </c>
      <c r="D183" s="2" t="s">
        <v>3197</v>
      </c>
      <c r="E183" s="18">
        <v>154782</v>
      </c>
    </row>
    <row r="184" spans="1:5" ht="30" x14ac:dyDescent="0.25">
      <c r="A184" s="2" t="s">
        <v>2748</v>
      </c>
      <c r="B184" s="2" t="s">
        <v>3198</v>
      </c>
      <c r="C184" s="2" t="s">
        <v>3199</v>
      </c>
      <c r="D184" s="2" t="s">
        <v>3197</v>
      </c>
      <c r="E184" s="18"/>
    </row>
    <row r="185" spans="1:5" ht="30" x14ac:dyDescent="0.25">
      <c r="A185" s="2" t="s">
        <v>2748</v>
      </c>
      <c r="B185" s="2" t="s">
        <v>3200</v>
      </c>
      <c r="C185" s="2" t="s">
        <v>3201</v>
      </c>
      <c r="D185" s="2" t="s">
        <v>3197</v>
      </c>
      <c r="E185" s="18"/>
    </row>
    <row r="186" spans="1:5" ht="30" x14ac:dyDescent="0.25">
      <c r="A186" s="2" t="s">
        <v>2748</v>
      </c>
      <c r="B186" s="2" t="s">
        <v>3202</v>
      </c>
      <c r="C186" s="2" t="s">
        <v>3203</v>
      </c>
      <c r="D186" s="2" t="s">
        <v>3204</v>
      </c>
      <c r="E186" s="4">
        <v>4304</v>
      </c>
    </row>
    <row r="187" spans="1:5" ht="30" x14ac:dyDescent="0.25">
      <c r="A187" s="2" t="s">
        <v>2748</v>
      </c>
      <c r="B187" s="2" t="s">
        <v>3205</v>
      </c>
      <c r="C187" s="2" t="s">
        <v>2925</v>
      </c>
      <c r="D187" s="2" t="s">
        <v>467</v>
      </c>
      <c r="E187" s="4">
        <v>50361</v>
      </c>
    </row>
    <row r="188" spans="1:5" ht="75" x14ac:dyDescent="0.25">
      <c r="A188" s="2" t="s">
        <v>2748</v>
      </c>
      <c r="B188" s="2" t="s">
        <v>3206</v>
      </c>
      <c r="C188" s="2" t="s">
        <v>3207</v>
      </c>
      <c r="D188" s="2" t="s">
        <v>3208</v>
      </c>
      <c r="E188" s="4">
        <v>18494</v>
      </c>
    </row>
    <row r="189" spans="1:5" ht="45" x14ac:dyDescent="0.25">
      <c r="A189" s="2" t="s">
        <v>2748</v>
      </c>
      <c r="B189" s="2" t="s">
        <v>3209</v>
      </c>
      <c r="C189" s="2" t="s">
        <v>3210</v>
      </c>
      <c r="D189" s="2" t="s">
        <v>3211</v>
      </c>
      <c r="E189" s="18">
        <v>104705</v>
      </c>
    </row>
    <row r="190" spans="1:5" ht="45" x14ac:dyDescent="0.25">
      <c r="A190" s="2" t="s">
        <v>2748</v>
      </c>
      <c r="B190" s="2" t="s">
        <v>3212</v>
      </c>
      <c r="C190" s="2" t="s">
        <v>3213</v>
      </c>
      <c r="D190" s="2" t="s">
        <v>3211</v>
      </c>
      <c r="E190" s="18"/>
    </row>
    <row r="191" spans="1:5" ht="45" x14ac:dyDescent="0.25">
      <c r="A191" s="2" t="s">
        <v>2748</v>
      </c>
      <c r="B191" s="2" t="s">
        <v>3214</v>
      </c>
      <c r="C191" s="2" t="s">
        <v>3215</v>
      </c>
      <c r="D191" s="2" t="s">
        <v>3211</v>
      </c>
      <c r="E191" s="18"/>
    </row>
    <row r="192" spans="1:5" ht="45" x14ac:dyDescent="0.25">
      <c r="A192" s="2" t="s">
        <v>2748</v>
      </c>
      <c r="B192" s="2" t="s">
        <v>3216</v>
      </c>
      <c r="C192" s="2" t="s">
        <v>3129</v>
      </c>
      <c r="D192" s="2" t="s">
        <v>3211</v>
      </c>
      <c r="E192" s="18"/>
    </row>
    <row r="193" spans="1:5" ht="45" x14ac:dyDescent="0.25">
      <c r="A193" s="2" t="s">
        <v>2748</v>
      </c>
      <c r="B193" s="2" t="s">
        <v>3217</v>
      </c>
      <c r="C193" s="2" t="s">
        <v>3218</v>
      </c>
      <c r="D193" s="2" t="s">
        <v>3211</v>
      </c>
      <c r="E193" s="18"/>
    </row>
    <row r="194" spans="1:5" ht="30" x14ac:dyDescent="0.25">
      <c r="A194" s="2" t="s">
        <v>2748</v>
      </c>
      <c r="B194" s="2" t="s">
        <v>3219</v>
      </c>
      <c r="C194" s="2" t="s">
        <v>3220</v>
      </c>
      <c r="D194" s="2" t="s">
        <v>3221</v>
      </c>
      <c r="E194" s="4">
        <v>14836</v>
      </c>
    </row>
    <row r="195" spans="1:5" ht="30" x14ac:dyDescent="0.25">
      <c r="A195" s="2" t="s">
        <v>2748</v>
      </c>
      <c r="B195" s="2" t="s">
        <v>3222</v>
      </c>
      <c r="C195" s="2" t="s">
        <v>3223</v>
      </c>
      <c r="D195" s="2" t="s">
        <v>3224</v>
      </c>
      <c r="E195" s="4">
        <v>18836</v>
      </c>
    </row>
    <row r="196" spans="1:5" ht="105" x14ac:dyDescent="0.25">
      <c r="A196" s="2" t="s">
        <v>2748</v>
      </c>
      <c r="B196" s="2" t="s">
        <v>3225</v>
      </c>
      <c r="C196" s="2" t="s">
        <v>2929</v>
      </c>
      <c r="D196" s="2" t="s">
        <v>3226</v>
      </c>
      <c r="E196" s="4">
        <v>60997</v>
      </c>
    </row>
    <row r="197" spans="1:5" ht="90" x14ac:dyDescent="0.25">
      <c r="A197" s="2" t="s">
        <v>2748</v>
      </c>
      <c r="B197" s="2" t="s">
        <v>3227</v>
      </c>
      <c r="C197" s="2" t="s">
        <v>3008</v>
      </c>
      <c r="D197" s="2" t="s">
        <v>3228</v>
      </c>
      <c r="E197" s="4">
        <v>12812</v>
      </c>
    </row>
    <row r="198" spans="1:5" ht="90" x14ac:dyDescent="0.25">
      <c r="A198" s="2" t="s">
        <v>2748</v>
      </c>
      <c r="B198" s="2" t="s">
        <v>3229</v>
      </c>
      <c r="C198" s="2" t="s">
        <v>3230</v>
      </c>
      <c r="D198" s="2" t="s">
        <v>3231</v>
      </c>
      <c r="E198" s="4">
        <v>24185</v>
      </c>
    </row>
    <row r="199" spans="1:5" ht="45" x14ac:dyDescent="0.25">
      <c r="A199" s="2" t="s">
        <v>2748</v>
      </c>
      <c r="B199" s="2" t="s">
        <v>3232</v>
      </c>
      <c r="C199" s="2" t="s">
        <v>3233</v>
      </c>
      <c r="D199" s="2" t="s">
        <v>2444</v>
      </c>
      <c r="E199" s="4">
        <v>18631</v>
      </c>
    </row>
    <row r="200" spans="1:5" ht="60" x14ac:dyDescent="0.25">
      <c r="A200" s="2" t="s">
        <v>2748</v>
      </c>
      <c r="B200" s="2" t="s">
        <v>3234</v>
      </c>
      <c r="C200" s="2" t="s">
        <v>3235</v>
      </c>
      <c r="D200" s="2" t="s">
        <v>3236</v>
      </c>
      <c r="E200" s="4">
        <v>25323</v>
      </c>
    </row>
    <row r="201" spans="1:5" ht="30" x14ac:dyDescent="0.25">
      <c r="A201" s="2" t="s">
        <v>2748</v>
      </c>
      <c r="B201" s="2" t="s">
        <v>3237</v>
      </c>
      <c r="C201" s="2" t="s">
        <v>3238</v>
      </c>
      <c r="D201" s="2" t="s">
        <v>3239</v>
      </c>
      <c r="E201" s="4">
        <v>17641</v>
      </c>
    </row>
    <row r="202" spans="1:5" ht="30" x14ac:dyDescent="0.25">
      <c r="A202" s="2" t="s">
        <v>2748</v>
      </c>
      <c r="B202" s="2" t="s">
        <v>3240</v>
      </c>
      <c r="C202" s="2" t="s">
        <v>3241</v>
      </c>
      <c r="D202" s="2" t="s">
        <v>3242</v>
      </c>
      <c r="E202" s="4">
        <v>11666</v>
      </c>
    </row>
    <row r="203" spans="1:5" ht="30" x14ac:dyDescent="0.25">
      <c r="A203" s="2" t="s">
        <v>2748</v>
      </c>
      <c r="B203" s="2" t="s">
        <v>3243</v>
      </c>
      <c r="C203" s="2" t="s">
        <v>3244</v>
      </c>
      <c r="D203" s="2" t="s">
        <v>3245</v>
      </c>
      <c r="E203" s="18">
        <v>59466</v>
      </c>
    </row>
    <row r="204" spans="1:5" ht="30" x14ac:dyDescent="0.25">
      <c r="A204" s="2" t="s">
        <v>2748</v>
      </c>
      <c r="B204" s="2" t="s">
        <v>3246</v>
      </c>
      <c r="C204" s="2" t="s">
        <v>2759</v>
      </c>
      <c r="D204" s="2" t="s">
        <v>3245</v>
      </c>
      <c r="E204" s="18"/>
    </row>
    <row r="205" spans="1:5" ht="30" x14ac:dyDescent="0.25">
      <c r="A205" s="2" t="s">
        <v>2748</v>
      </c>
      <c r="B205" s="2" t="s">
        <v>3247</v>
      </c>
      <c r="C205" s="2" t="s">
        <v>2759</v>
      </c>
      <c r="D205" s="2" t="s">
        <v>3245</v>
      </c>
      <c r="E205" s="18"/>
    </row>
    <row r="206" spans="1:5" ht="75" x14ac:dyDescent="0.25">
      <c r="A206" s="2" t="s">
        <v>2748</v>
      </c>
      <c r="B206" s="2" t="s">
        <v>3248</v>
      </c>
      <c r="C206" s="2" t="s">
        <v>3249</v>
      </c>
      <c r="D206" s="2" t="s">
        <v>3250</v>
      </c>
      <c r="E206" s="4">
        <v>48000</v>
      </c>
    </row>
    <row r="207" spans="1:5" ht="60" x14ac:dyDescent="0.25">
      <c r="A207" s="2" t="s">
        <v>2748</v>
      </c>
      <c r="B207" s="2" t="s">
        <v>3251</v>
      </c>
      <c r="C207" s="2" t="s">
        <v>3252</v>
      </c>
      <c r="D207" s="2" t="s">
        <v>3253</v>
      </c>
      <c r="E207" s="18">
        <v>85358</v>
      </c>
    </row>
    <row r="208" spans="1:5" ht="60" x14ac:dyDescent="0.25">
      <c r="A208" s="2" t="s">
        <v>2748</v>
      </c>
      <c r="B208" s="2" t="s">
        <v>3254</v>
      </c>
      <c r="C208" s="2" t="s">
        <v>3220</v>
      </c>
      <c r="D208" s="2" t="s">
        <v>3253</v>
      </c>
      <c r="E208" s="18"/>
    </row>
    <row r="209" spans="1:5" ht="30" x14ac:dyDescent="0.25">
      <c r="A209" s="2" t="s">
        <v>2748</v>
      </c>
      <c r="B209" s="2" t="s">
        <v>3255</v>
      </c>
      <c r="C209" s="2" t="s">
        <v>3256</v>
      </c>
      <c r="D209" s="2" t="s">
        <v>1045</v>
      </c>
      <c r="E209" s="4">
        <v>15933</v>
      </c>
    </row>
    <row r="210" spans="1:5" ht="30" x14ac:dyDescent="0.25">
      <c r="A210" s="2" t="s">
        <v>2748</v>
      </c>
      <c r="B210" s="2" t="s">
        <v>3257</v>
      </c>
      <c r="C210" s="2" t="s">
        <v>3258</v>
      </c>
      <c r="D210" s="2" t="s">
        <v>3259</v>
      </c>
      <c r="E210" s="4">
        <v>22762</v>
      </c>
    </row>
    <row r="211" spans="1:5" ht="45" x14ac:dyDescent="0.25">
      <c r="A211" s="2" t="s">
        <v>2748</v>
      </c>
      <c r="B211" s="2" t="s">
        <v>3260</v>
      </c>
      <c r="C211" s="2" t="s">
        <v>3261</v>
      </c>
      <c r="D211" s="2" t="s">
        <v>3262</v>
      </c>
      <c r="E211" s="4">
        <v>39265</v>
      </c>
    </row>
    <row r="212" spans="1:5" ht="30" x14ac:dyDescent="0.25">
      <c r="A212" s="2" t="s">
        <v>2748</v>
      </c>
      <c r="B212" s="2" t="s">
        <v>3263</v>
      </c>
      <c r="C212" s="2" t="s">
        <v>3264</v>
      </c>
      <c r="D212" s="2" t="s">
        <v>3265</v>
      </c>
      <c r="E212" s="4">
        <v>7432</v>
      </c>
    </row>
    <row r="213" spans="1:5" ht="45" x14ac:dyDescent="0.25">
      <c r="A213" s="2" t="s">
        <v>2748</v>
      </c>
      <c r="B213" s="2" t="s">
        <v>3266</v>
      </c>
      <c r="C213" s="2" t="s">
        <v>2807</v>
      </c>
      <c r="D213" s="2" t="s">
        <v>3267</v>
      </c>
      <c r="E213" s="4">
        <v>24485</v>
      </c>
    </row>
    <row r="214" spans="1:5" ht="60" x14ac:dyDescent="0.25">
      <c r="A214" s="2" t="s">
        <v>2748</v>
      </c>
      <c r="B214" s="2" t="s">
        <v>3268</v>
      </c>
      <c r="C214" s="2" t="s">
        <v>3269</v>
      </c>
      <c r="D214" s="2" t="s">
        <v>3270</v>
      </c>
      <c r="E214" s="18">
        <v>117224</v>
      </c>
    </row>
    <row r="215" spans="1:5" ht="60" x14ac:dyDescent="0.25">
      <c r="A215" s="2" t="s">
        <v>2748</v>
      </c>
      <c r="B215" s="2" t="s">
        <v>3271</v>
      </c>
      <c r="C215" s="2" t="s">
        <v>3167</v>
      </c>
      <c r="D215" s="2" t="s">
        <v>3270</v>
      </c>
      <c r="E215" s="18"/>
    </row>
    <row r="216" spans="1:5" ht="105" x14ac:dyDescent="0.25">
      <c r="A216" s="2" t="s">
        <v>2748</v>
      </c>
      <c r="B216" s="2" t="s">
        <v>3272</v>
      </c>
      <c r="C216" s="2" t="s">
        <v>2786</v>
      </c>
      <c r="D216" s="2" t="s">
        <v>3273</v>
      </c>
      <c r="E216" s="4">
        <v>8820</v>
      </c>
    </row>
    <row r="217" spans="1:5" ht="165" x14ac:dyDescent="0.25">
      <c r="A217" s="2" t="s">
        <v>2748</v>
      </c>
      <c r="B217" s="2" t="s">
        <v>3274</v>
      </c>
      <c r="C217" s="2" t="s">
        <v>3275</v>
      </c>
      <c r="D217" s="2" t="s">
        <v>3276</v>
      </c>
      <c r="E217" s="4">
        <v>82797</v>
      </c>
    </row>
    <row r="218" spans="1:5" ht="120" x14ac:dyDescent="0.25">
      <c r="A218" s="2" t="s">
        <v>2748</v>
      </c>
      <c r="B218" s="2" t="s">
        <v>3277</v>
      </c>
      <c r="C218" s="2" t="s">
        <v>3269</v>
      </c>
      <c r="D218" s="2" t="s">
        <v>3278</v>
      </c>
      <c r="E218" s="4">
        <v>33868</v>
      </c>
    </row>
    <row r="219" spans="1:5" ht="30" x14ac:dyDescent="0.25">
      <c r="A219" s="2" t="s">
        <v>2748</v>
      </c>
      <c r="B219" s="2" t="s">
        <v>430</v>
      </c>
      <c r="C219" s="2" t="s">
        <v>3279</v>
      </c>
      <c r="D219" s="2" t="s">
        <v>3280</v>
      </c>
      <c r="E219" s="18">
        <v>49223</v>
      </c>
    </row>
    <row r="220" spans="1:5" ht="30" x14ac:dyDescent="0.25">
      <c r="A220" s="2" t="s">
        <v>2748</v>
      </c>
      <c r="B220" s="2" t="s">
        <v>3281</v>
      </c>
      <c r="C220" s="2" t="s">
        <v>3282</v>
      </c>
      <c r="D220" s="2" t="s">
        <v>3280</v>
      </c>
      <c r="E220" s="18"/>
    </row>
    <row r="221" spans="1:5" ht="30" x14ac:dyDescent="0.25">
      <c r="A221" s="2" t="s">
        <v>2748</v>
      </c>
      <c r="B221" s="2" t="s">
        <v>3283</v>
      </c>
      <c r="C221" s="2" t="s">
        <v>3284</v>
      </c>
      <c r="D221" s="2" t="s">
        <v>3285</v>
      </c>
      <c r="E221" s="4">
        <v>10243</v>
      </c>
    </row>
    <row r="222" spans="1:5" ht="45" x14ac:dyDescent="0.25">
      <c r="A222" s="2" t="s">
        <v>2748</v>
      </c>
      <c r="B222" s="2" t="s">
        <v>3286</v>
      </c>
      <c r="C222" s="2" t="s">
        <v>3287</v>
      </c>
      <c r="D222" s="2" t="s">
        <v>3288</v>
      </c>
      <c r="E222" s="4">
        <v>15649</v>
      </c>
    </row>
    <row r="223" spans="1:5" ht="30" x14ac:dyDescent="0.25">
      <c r="A223" s="2" t="s">
        <v>2748</v>
      </c>
      <c r="B223" s="2" t="s">
        <v>3289</v>
      </c>
      <c r="C223" s="2" t="s">
        <v>3290</v>
      </c>
      <c r="D223" s="2" t="s">
        <v>3291</v>
      </c>
      <c r="E223" s="4">
        <v>6829</v>
      </c>
    </row>
    <row r="224" spans="1:5" ht="30" x14ac:dyDescent="0.25">
      <c r="A224" s="2" t="s">
        <v>2748</v>
      </c>
      <c r="B224" s="2" t="s">
        <v>3292</v>
      </c>
      <c r="C224" s="2" t="s">
        <v>3293</v>
      </c>
      <c r="D224" s="2" t="s">
        <v>3294</v>
      </c>
      <c r="E224" s="4">
        <v>11381</v>
      </c>
    </row>
    <row r="225" spans="1:5" ht="75" x14ac:dyDescent="0.25">
      <c r="A225" s="2" t="s">
        <v>2748</v>
      </c>
      <c r="B225" s="2" t="s">
        <v>3295</v>
      </c>
      <c r="C225" s="2" t="s">
        <v>3000</v>
      </c>
      <c r="D225" s="2" t="s">
        <v>3296</v>
      </c>
      <c r="E225" s="4">
        <v>30160</v>
      </c>
    </row>
    <row r="226" spans="1:5" ht="90" x14ac:dyDescent="0.25">
      <c r="A226" s="2" t="s">
        <v>2748</v>
      </c>
      <c r="B226" s="2" t="s">
        <v>3297</v>
      </c>
      <c r="C226" s="2" t="s">
        <v>3298</v>
      </c>
      <c r="D226" s="2" t="s">
        <v>3299</v>
      </c>
      <c r="E226" s="4">
        <v>19917</v>
      </c>
    </row>
    <row r="227" spans="1:5" ht="30" x14ac:dyDescent="0.25">
      <c r="A227" s="2" t="s">
        <v>2748</v>
      </c>
      <c r="B227" s="2" t="s">
        <v>3300</v>
      </c>
      <c r="C227" s="2" t="s">
        <v>3301</v>
      </c>
      <c r="D227" s="2" t="s">
        <v>3302</v>
      </c>
      <c r="E227" s="4">
        <v>29591</v>
      </c>
    </row>
    <row r="228" spans="1:5" ht="45" x14ac:dyDescent="0.25">
      <c r="A228" s="2" t="s">
        <v>2748</v>
      </c>
      <c r="B228" s="2" t="s">
        <v>3303</v>
      </c>
      <c r="C228" s="2" t="s">
        <v>3304</v>
      </c>
      <c r="D228" s="2" t="s">
        <v>3305</v>
      </c>
      <c r="E228" s="4">
        <v>27314</v>
      </c>
    </row>
    <row r="229" spans="1:5" ht="30" x14ac:dyDescent="0.25">
      <c r="A229" s="2" t="s">
        <v>2748</v>
      </c>
      <c r="B229" s="2" t="s">
        <v>3306</v>
      </c>
      <c r="C229" s="2" t="s">
        <v>3307</v>
      </c>
      <c r="D229" s="2" t="s">
        <v>3308</v>
      </c>
      <c r="E229" s="4">
        <v>17072</v>
      </c>
    </row>
    <row r="230" spans="1:5" ht="45" x14ac:dyDescent="0.25">
      <c r="A230" s="2" t="s">
        <v>2748</v>
      </c>
      <c r="B230" s="2" t="s">
        <v>3309</v>
      </c>
      <c r="C230" s="2" t="s">
        <v>3310</v>
      </c>
      <c r="D230" s="2" t="s">
        <v>3311</v>
      </c>
      <c r="E230" s="4">
        <v>42394</v>
      </c>
    </row>
    <row r="231" spans="1:5" ht="60" x14ac:dyDescent="0.25">
      <c r="A231" s="2" t="s">
        <v>2748</v>
      </c>
      <c r="B231" s="2" t="s">
        <v>1758</v>
      </c>
      <c r="C231" s="2" t="s">
        <v>3312</v>
      </c>
      <c r="D231" s="2" t="s">
        <v>3313</v>
      </c>
      <c r="E231" s="4">
        <v>31582</v>
      </c>
    </row>
    <row r="232" spans="1:5" ht="60" x14ac:dyDescent="0.25">
      <c r="A232" s="2" t="s">
        <v>2748</v>
      </c>
      <c r="B232" s="2" t="s">
        <v>3314</v>
      </c>
      <c r="C232" s="2" t="s">
        <v>3315</v>
      </c>
      <c r="D232" s="2" t="s">
        <v>3316</v>
      </c>
      <c r="E232" s="4">
        <v>16787</v>
      </c>
    </row>
    <row r="233" spans="1:5" ht="30" x14ac:dyDescent="0.25">
      <c r="A233" s="2" t="s">
        <v>2748</v>
      </c>
      <c r="B233" s="2" t="s">
        <v>3317</v>
      </c>
      <c r="C233" s="2" t="s">
        <v>2782</v>
      </c>
      <c r="D233" s="2" t="s">
        <v>3318</v>
      </c>
      <c r="E233" s="4">
        <v>24469</v>
      </c>
    </row>
    <row r="234" spans="1:5" ht="30" x14ac:dyDescent="0.25">
      <c r="A234" s="2" t="s">
        <v>2748</v>
      </c>
      <c r="B234" s="2" t="s">
        <v>3319</v>
      </c>
      <c r="C234" s="2" t="s">
        <v>3320</v>
      </c>
      <c r="D234" s="2" t="s">
        <v>3321</v>
      </c>
      <c r="E234" s="4">
        <v>12804</v>
      </c>
    </row>
    <row r="235" spans="1:5" ht="90" x14ac:dyDescent="0.25">
      <c r="A235" s="2" t="s">
        <v>2748</v>
      </c>
      <c r="B235" s="2" t="s">
        <v>3322</v>
      </c>
      <c r="C235" s="2" t="s">
        <v>3323</v>
      </c>
      <c r="D235" s="2" t="s">
        <v>3324</v>
      </c>
      <c r="E235" s="4">
        <v>13029</v>
      </c>
    </row>
    <row r="236" spans="1:5" ht="75" x14ac:dyDescent="0.25">
      <c r="A236" s="2" t="s">
        <v>2748</v>
      </c>
      <c r="B236" s="2" t="s">
        <v>3325</v>
      </c>
      <c r="C236" s="2" t="s">
        <v>2779</v>
      </c>
      <c r="D236" s="2" t="s">
        <v>3326</v>
      </c>
      <c r="E236" s="4">
        <v>21820</v>
      </c>
    </row>
    <row r="237" spans="1:5" ht="45" x14ac:dyDescent="0.25">
      <c r="A237" s="2" t="s">
        <v>2748</v>
      </c>
      <c r="B237" s="2" t="s">
        <v>3327</v>
      </c>
      <c r="C237" s="2" t="s">
        <v>3328</v>
      </c>
      <c r="D237" s="2" t="s">
        <v>3329</v>
      </c>
      <c r="E237" s="4">
        <v>18494</v>
      </c>
    </row>
    <row r="238" spans="1:5" ht="135" x14ac:dyDescent="0.25">
      <c r="A238" s="2" t="s">
        <v>2748</v>
      </c>
      <c r="B238" s="2" t="s">
        <v>3330</v>
      </c>
      <c r="C238" s="2" t="s">
        <v>3331</v>
      </c>
      <c r="D238" s="2" t="s">
        <v>3332</v>
      </c>
      <c r="E238" s="4">
        <v>18494</v>
      </c>
    </row>
    <row r="239" spans="1:5" ht="165" x14ac:dyDescent="0.25">
      <c r="A239" s="2" t="s">
        <v>2748</v>
      </c>
      <c r="B239" s="2" t="s">
        <v>3333</v>
      </c>
      <c r="C239" s="2" t="s">
        <v>3334</v>
      </c>
      <c r="D239" s="2" t="s">
        <v>3335</v>
      </c>
      <c r="E239" s="4">
        <v>17072</v>
      </c>
    </row>
    <row r="240" spans="1:5" ht="45" x14ac:dyDescent="0.25">
      <c r="A240" s="2" t="s">
        <v>2748</v>
      </c>
      <c r="B240" s="2" t="s">
        <v>3336</v>
      </c>
      <c r="C240" s="2" t="s">
        <v>3337</v>
      </c>
      <c r="D240" s="2" t="s">
        <v>3338</v>
      </c>
      <c r="E240" s="4">
        <v>12804</v>
      </c>
    </row>
    <row r="241" spans="1:5" ht="30" x14ac:dyDescent="0.25">
      <c r="A241" s="2" t="s">
        <v>2748</v>
      </c>
      <c r="B241" s="2" t="s">
        <v>3339</v>
      </c>
      <c r="C241" s="2" t="s">
        <v>3340</v>
      </c>
      <c r="D241" s="2" t="s">
        <v>3341</v>
      </c>
      <c r="E241" s="4">
        <v>22478</v>
      </c>
    </row>
    <row r="242" spans="1:5" x14ac:dyDescent="0.25">
      <c r="A242" s="2" t="s">
        <v>2748</v>
      </c>
      <c r="B242" s="2" t="s">
        <v>3342</v>
      </c>
      <c r="C242" s="2" t="s">
        <v>3343</v>
      </c>
      <c r="D242" s="2" t="s">
        <v>3344</v>
      </c>
      <c r="E242" s="4">
        <v>19348</v>
      </c>
    </row>
    <row r="243" spans="1:5" ht="105" x14ac:dyDescent="0.25">
      <c r="A243" s="2" t="s">
        <v>2748</v>
      </c>
      <c r="B243" s="2" t="s">
        <v>3345</v>
      </c>
      <c r="C243" s="2" t="s">
        <v>3346</v>
      </c>
      <c r="D243" s="2" t="s">
        <v>3347</v>
      </c>
      <c r="E243" s="4">
        <v>6544</v>
      </c>
    </row>
    <row r="244" spans="1:5" ht="30" x14ac:dyDescent="0.25">
      <c r="A244" s="2" t="s">
        <v>2748</v>
      </c>
      <c r="B244" s="2" t="s">
        <v>3348</v>
      </c>
      <c r="C244" s="2" t="s">
        <v>3349</v>
      </c>
      <c r="D244" s="2" t="s">
        <v>454</v>
      </c>
      <c r="E244" s="4">
        <v>17470</v>
      </c>
    </row>
    <row r="245" spans="1:5" ht="60" x14ac:dyDescent="0.25">
      <c r="A245" s="2" t="s">
        <v>2748</v>
      </c>
      <c r="B245" s="2" t="s">
        <v>3350</v>
      </c>
      <c r="C245" s="2" t="s">
        <v>3351</v>
      </c>
      <c r="D245" s="2" t="s">
        <v>3352</v>
      </c>
      <c r="E245" s="4">
        <v>13657</v>
      </c>
    </row>
    <row r="246" spans="1:5" ht="60" x14ac:dyDescent="0.25">
      <c r="A246" s="2" t="s">
        <v>2748</v>
      </c>
      <c r="B246" s="2" t="s">
        <v>3353</v>
      </c>
      <c r="C246" s="2" t="s">
        <v>3354</v>
      </c>
      <c r="D246" s="2" t="s">
        <v>3355</v>
      </c>
      <c r="E246" s="4">
        <v>14226</v>
      </c>
    </row>
    <row r="247" spans="1:5" ht="60" x14ac:dyDescent="0.25">
      <c r="A247" s="2" t="s">
        <v>2748</v>
      </c>
      <c r="B247" s="2" t="s">
        <v>3356</v>
      </c>
      <c r="C247" s="2" t="s">
        <v>2771</v>
      </c>
      <c r="D247" s="2" t="s">
        <v>3357</v>
      </c>
      <c r="E247" s="4">
        <v>22478</v>
      </c>
    </row>
    <row r="248" spans="1:5" ht="90" x14ac:dyDescent="0.25">
      <c r="A248" s="2" t="s">
        <v>2748</v>
      </c>
      <c r="B248" s="2" t="s">
        <v>3358</v>
      </c>
      <c r="C248" s="2" t="s">
        <v>2759</v>
      </c>
      <c r="D248" s="2" t="s">
        <v>3359</v>
      </c>
      <c r="E248" s="4">
        <v>145108</v>
      </c>
    </row>
    <row r="249" spans="1:5" ht="30" x14ac:dyDescent="0.25">
      <c r="A249" s="2" t="s">
        <v>2748</v>
      </c>
      <c r="B249" s="2" t="s">
        <v>3360</v>
      </c>
      <c r="C249" s="2" t="s">
        <v>3361</v>
      </c>
      <c r="D249" s="2" t="s">
        <v>3362</v>
      </c>
      <c r="E249" s="4">
        <v>11786</v>
      </c>
    </row>
    <row r="250" spans="1:5" ht="90" x14ac:dyDescent="0.25">
      <c r="A250" s="2" t="s">
        <v>2748</v>
      </c>
      <c r="B250" s="2" t="s">
        <v>3363</v>
      </c>
      <c r="C250" s="2" t="s">
        <v>3364</v>
      </c>
      <c r="D250" s="2" t="s">
        <v>3365</v>
      </c>
      <c r="E250" s="4">
        <v>9674</v>
      </c>
    </row>
    <row r="251" spans="1:5" ht="30" x14ac:dyDescent="0.25">
      <c r="A251" s="2" t="s">
        <v>2748</v>
      </c>
      <c r="B251" s="2" t="s">
        <v>3366</v>
      </c>
      <c r="C251" s="2" t="s">
        <v>3367</v>
      </c>
      <c r="D251" s="2" t="s">
        <v>3368</v>
      </c>
      <c r="E251" s="4">
        <v>21339</v>
      </c>
    </row>
    <row r="252" spans="1:5" ht="60" x14ac:dyDescent="0.25">
      <c r="A252" s="2" t="s">
        <v>2748</v>
      </c>
      <c r="B252" s="2" t="s">
        <v>3369</v>
      </c>
      <c r="C252" s="2" t="s">
        <v>3370</v>
      </c>
      <c r="D252" s="2" t="s">
        <v>3371</v>
      </c>
      <c r="E252" s="4">
        <v>30729</v>
      </c>
    </row>
    <row r="253" spans="1:5" ht="60" x14ac:dyDescent="0.25">
      <c r="A253" s="2" t="s">
        <v>2748</v>
      </c>
      <c r="B253" s="2" t="s">
        <v>3372</v>
      </c>
      <c r="C253" s="2" t="s">
        <v>3373</v>
      </c>
      <c r="D253" s="2" t="s">
        <v>3374</v>
      </c>
      <c r="E253" s="4">
        <v>17914</v>
      </c>
    </row>
    <row r="254" spans="1:5" ht="30" x14ac:dyDescent="0.25">
      <c r="A254" s="2" t="s">
        <v>2748</v>
      </c>
      <c r="B254" s="2" t="s">
        <v>3375</v>
      </c>
      <c r="C254" s="2" t="s">
        <v>3376</v>
      </c>
      <c r="D254" s="2" t="s">
        <v>3377</v>
      </c>
      <c r="E254" s="4">
        <v>15364</v>
      </c>
    </row>
    <row r="255" spans="1:5" ht="75" x14ac:dyDescent="0.25">
      <c r="A255" s="2" t="s">
        <v>2748</v>
      </c>
      <c r="B255" s="2" t="s">
        <v>3378</v>
      </c>
      <c r="C255" s="2" t="s">
        <v>3379</v>
      </c>
      <c r="D255" s="2" t="s">
        <v>3380</v>
      </c>
      <c r="E255" s="4">
        <v>26461</v>
      </c>
    </row>
    <row r="256" spans="1:5" ht="60" x14ac:dyDescent="0.25">
      <c r="A256" s="2" t="s">
        <v>2748</v>
      </c>
      <c r="B256" s="2" t="s">
        <v>3381</v>
      </c>
      <c r="C256" s="2" t="s">
        <v>3382</v>
      </c>
      <c r="D256" s="2" t="s">
        <v>3383</v>
      </c>
      <c r="E256" s="4">
        <v>4660</v>
      </c>
    </row>
    <row r="257" spans="1:5" ht="75" x14ac:dyDescent="0.25">
      <c r="A257" s="2" t="s">
        <v>2748</v>
      </c>
      <c r="B257" s="2" t="s">
        <v>3384</v>
      </c>
      <c r="C257" s="2" t="s">
        <v>3385</v>
      </c>
      <c r="D257" s="2" t="s">
        <v>3386</v>
      </c>
      <c r="E257" s="4">
        <v>29875</v>
      </c>
    </row>
    <row r="258" spans="1:5" ht="30" x14ac:dyDescent="0.25">
      <c r="A258" s="2" t="s">
        <v>2748</v>
      </c>
      <c r="B258" s="2" t="s">
        <v>3387</v>
      </c>
      <c r="C258" s="2" t="s">
        <v>2759</v>
      </c>
      <c r="D258" s="2" t="s">
        <v>3368</v>
      </c>
      <c r="E258" s="4">
        <v>24469</v>
      </c>
    </row>
    <row r="259" spans="1:5" ht="30" x14ac:dyDescent="0.25">
      <c r="A259" s="2" t="s">
        <v>2748</v>
      </c>
      <c r="B259" s="2" t="s">
        <v>3388</v>
      </c>
      <c r="C259" s="2" t="s">
        <v>3389</v>
      </c>
      <c r="D259" s="2" t="s">
        <v>3368</v>
      </c>
      <c r="E259" s="4">
        <v>26176</v>
      </c>
    </row>
    <row r="260" spans="1:5" ht="30" x14ac:dyDescent="0.25">
      <c r="A260" s="2" t="s">
        <v>2748</v>
      </c>
      <c r="B260" s="2" t="s">
        <v>3390</v>
      </c>
      <c r="C260" s="2" t="s">
        <v>2765</v>
      </c>
      <c r="D260" s="2" t="s">
        <v>3368</v>
      </c>
      <c r="E260" s="4">
        <v>7398</v>
      </c>
    </row>
    <row r="261" spans="1:5" ht="90" x14ac:dyDescent="0.25">
      <c r="A261" s="2" t="s">
        <v>2748</v>
      </c>
      <c r="B261" s="2" t="s">
        <v>2740</v>
      </c>
      <c r="C261" s="2" t="s">
        <v>3391</v>
      </c>
      <c r="D261" s="2" t="s">
        <v>3392</v>
      </c>
      <c r="E261" s="4">
        <v>17072</v>
      </c>
    </row>
    <row r="262" spans="1:5" ht="30" x14ac:dyDescent="0.25">
      <c r="A262" s="2" t="s">
        <v>2748</v>
      </c>
      <c r="B262" s="2" t="s">
        <v>3393</v>
      </c>
      <c r="C262" s="2" t="s">
        <v>2759</v>
      </c>
      <c r="D262" s="2" t="s">
        <v>3368</v>
      </c>
      <c r="E262" s="4">
        <v>29591</v>
      </c>
    </row>
    <row r="263" spans="1:5" ht="30" x14ac:dyDescent="0.25">
      <c r="A263" s="2" t="s">
        <v>2748</v>
      </c>
      <c r="B263" s="2" t="s">
        <v>3394</v>
      </c>
      <c r="C263" s="2" t="s">
        <v>2759</v>
      </c>
      <c r="D263" s="2" t="s">
        <v>3368</v>
      </c>
      <c r="E263" s="4">
        <v>24185</v>
      </c>
    </row>
    <row r="264" spans="1:5" ht="60" x14ac:dyDescent="0.25">
      <c r="A264" s="2" t="s">
        <v>2748</v>
      </c>
      <c r="B264" s="2" t="s">
        <v>3395</v>
      </c>
      <c r="C264" s="2" t="s">
        <v>3396</v>
      </c>
      <c r="D264" s="2" t="s">
        <v>3397</v>
      </c>
      <c r="E264" s="4">
        <v>28737</v>
      </c>
    </row>
    <row r="265" spans="1:5" ht="105" x14ac:dyDescent="0.25">
      <c r="A265" s="2" t="s">
        <v>2748</v>
      </c>
      <c r="B265" s="2" t="s">
        <v>3398</v>
      </c>
      <c r="C265" s="2" t="s">
        <v>2987</v>
      </c>
      <c r="D265" s="2" t="s">
        <v>3399</v>
      </c>
      <c r="E265" s="4">
        <v>30444</v>
      </c>
    </row>
    <row r="266" spans="1:5" ht="90" x14ac:dyDescent="0.25">
      <c r="A266" s="2" t="s">
        <v>2748</v>
      </c>
      <c r="B266" s="2" t="s">
        <v>3400</v>
      </c>
      <c r="C266" s="2" t="s">
        <v>2807</v>
      </c>
      <c r="D266" s="2" t="s">
        <v>3401</v>
      </c>
      <c r="E266" s="4">
        <v>23193</v>
      </c>
    </row>
    <row r="267" spans="1:5" ht="75" x14ac:dyDescent="0.25">
      <c r="A267" s="2" t="s">
        <v>2748</v>
      </c>
      <c r="B267" s="2" t="s">
        <v>3402</v>
      </c>
      <c r="C267" s="2" t="s">
        <v>3403</v>
      </c>
      <c r="D267" s="2" t="s">
        <v>3404</v>
      </c>
      <c r="E267" s="4">
        <v>15933</v>
      </c>
    </row>
    <row r="268" spans="1:5" ht="30" x14ac:dyDescent="0.25">
      <c r="A268" s="2" t="s">
        <v>2748</v>
      </c>
      <c r="B268" s="2" t="s">
        <v>3405</v>
      </c>
      <c r="C268" s="2" t="s">
        <v>2811</v>
      </c>
      <c r="D268" s="2" t="s">
        <v>3406</v>
      </c>
      <c r="E268" s="4">
        <v>43248</v>
      </c>
    </row>
    <row r="269" spans="1:5" ht="90" x14ac:dyDescent="0.25">
      <c r="A269" s="2" t="s">
        <v>2748</v>
      </c>
      <c r="B269" s="2" t="s">
        <v>3407</v>
      </c>
      <c r="C269" s="2" t="s">
        <v>3408</v>
      </c>
      <c r="D269" s="2" t="s">
        <v>3409</v>
      </c>
      <c r="E269" s="4">
        <v>21908</v>
      </c>
    </row>
    <row r="270" spans="1:5" ht="75" x14ac:dyDescent="0.25">
      <c r="A270" s="2" t="s">
        <v>2748</v>
      </c>
      <c r="B270" s="2" t="s">
        <v>3410</v>
      </c>
      <c r="C270" s="2" t="s">
        <v>3411</v>
      </c>
      <c r="D270" s="2" t="s">
        <v>3412</v>
      </c>
      <c r="E270" s="4">
        <v>23331</v>
      </c>
    </row>
    <row r="271" spans="1:5" x14ac:dyDescent="0.25">
      <c r="A271" s="2" t="s">
        <v>2748</v>
      </c>
      <c r="B271" s="2" t="s">
        <v>3413</v>
      </c>
      <c r="C271" s="2" t="s">
        <v>3414</v>
      </c>
      <c r="D271" s="2" t="s">
        <v>3415</v>
      </c>
      <c r="E271" s="4">
        <v>17500</v>
      </c>
    </row>
    <row r="272" spans="1:5" ht="75" x14ac:dyDescent="0.25">
      <c r="A272" s="2" t="s">
        <v>2748</v>
      </c>
      <c r="B272" s="2" t="s">
        <v>3416</v>
      </c>
      <c r="C272" s="2" t="s">
        <v>3417</v>
      </c>
      <c r="D272" s="2" t="s">
        <v>3418</v>
      </c>
      <c r="E272" s="4">
        <v>18779</v>
      </c>
    </row>
    <row r="273" spans="1:5" ht="45" x14ac:dyDescent="0.25">
      <c r="A273" s="2" t="s">
        <v>2748</v>
      </c>
      <c r="B273" s="2" t="s">
        <v>3419</v>
      </c>
      <c r="C273" s="2" t="s">
        <v>3420</v>
      </c>
      <c r="D273" s="2" t="s">
        <v>3421</v>
      </c>
      <c r="E273" s="4">
        <v>22500</v>
      </c>
    </row>
    <row r="274" spans="1:5" ht="45" x14ac:dyDescent="0.25">
      <c r="A274" s="2" t="s">
        <v>2748</v>
      </c>
      <c r="B274" s="2" t="s">
        <v>3422</v>
      </c>
      <c r="C274" s="2" t="s">
        <v>3423</v>
      </c>
      <c r="D274" s="2" t="s">
        <v>3424</v>
      </c>
      <c r="E274" s="4">
        <v>25607</v>
      </c>
    </row>
    <row r="275" spans="1:5" ht="60" x14ac:dyDescent="0.25">
      <c r="A275" s="2" t="s">
        <v>2748</v>
      </c>
      <c r="B275" s="2" t="s">
        <v>3425</v>
      </c>
      <c r="C275" s="2" t="s">
        <v>3426</v>
      </c>
      <c r="D275" s="2" t="s">
        <v>3427</v>
      </c>
      <c r="E275" s="4">
        <v>12804</v>
      </c>
    </row>
    <row r="276" spans="1:5" ht="45" x14ac:dyDescent="0.25">
      <c r="A276" s="2" t="s">
        <v>2748</v>
      </c>
      <c r="B276" s="2" t="s">
        <v>3428</v>
      </c>
      <c r="C276" s="2" t="s">
        <v>3429</v>
      </c>
      <c r="D276" s="2" t="s">
        <v>3430</v>
      </c>
      <c r="E276" s="4">
        <v>28453</v>
      </c>
    </row>
    <row r="277" spans="1:5" ht="45" x14ac:dyDescent="0.25">
      <c r="A277" s="2" t="s">
        <v>2748</v>
      </c>
      <c r="B277" s="2" t="s">
        <v>1616</v>
      </c>
      <c r="C277" s="2" t="s">
        <v>3431</v>
      </c>
      <c r="D277" s="2" t="s">
        <v>3432</v>
      </c>
      <c r="E277" s="4">
        <v>23616</v>
      </c>
    </row>
    <row r="278" spans="1:5" ht="30" x14ac:dyDescent="0.25">
      <c r="A278" s="2" t="s">
        <v>2748</v>
      </c>
      <c r="B278" s="2" t="s">
        <v>3433</v>
      </c>
      <c r="C278" s="2" t="s">
        <v>3434</v>
      </c>
      <c r="D278" s="2" t="s">
        <v>3435</v>
      </c>
      <c r="E278" s="4">
        <v>20770</v>
      </c>
    </row>
    <row r="279" spans="1:5" x14ac:dyDescent="0.25">
      <c r="A279" s="2" t="s">
        <v>2748</v>
      </c>
      <c r="B279" s="2" t="s">
        <v>3436</v>
      </c>
      <c r="C279" s="2" t="s">
        <v>3437</v>
      </c>
      <c r="D279" s="2" t="s">
        <v>3438</v>
      </c>
      <c r="E279" s="4">
        <v>17000</v>
      </c>
    </row>
    <row r="280" spans="1:5" x14ac:dyDescent="0.25">
      <c r="A280" s="2" t="s">
        <v>2748</v>
      </c>
      <c r="B280" s="2" t="s">
        <v>3439</v>
      </c>
      <c r="C280" s="2" t="s">
        <v>3440</v>
      </c>
      <c r="D280" s="2" t="s">
        <v>3441</v>
      </c>
      <c r="E280" s="4">
        <v>19917</v>
      </c>
    </row>
    <row r="281" spans="1:5" ht="90" x14ac:dyDescent="0.25">
      <c r="A281" s="2" t="s">
        <v>2748</v>
      </c>
      <c r="B281" s="2" t="s">
        <v>3442</v>
      </c>
      <c r="C281" s="2" t="s">
        <v>3443</v>
      </c>
      <c r="D281" s="2" t="s">
        <v>3444</v>
      </c>
      <c r="E281" s="4">
        <v>36135</v>
      </c>
    </row>
    <row r="282" spans="1:5" ht="45" x14ac:dyDescent="0.25">
      <c r="A282" s="2" t="s">
        <v>2748</v>
      </c>
      <c r="B282" s="2" t="s">
        <v>3445</v>
      </c>
      <c r="C282" s="2" t="s">
        <v>3446</v>
      </c>
      <c r="D282" s="2" t="s">
        <v>3447</v>
      </c>
      <c r="E282" s="4">
        <v>32720</v>
      </c>
    </row>
    <row r="283" spans="1:5" ht="45" x14ac:dyDescent="0.25">
      <c r="A283" s="2" t="s">
        <v>2748</v>
      </c>
      <c r="B283" s="2" t="s">
        <v>3448</v>
      </c>
      <c r="C283" s="2" t="s">
        <v>3449</v>
      </c>
      <c r="D283" s="2" t="s">
        <v>3450</v>
      </c>
      <c r="E283" s="4">
        <v>15649</v>
      </c>
    </row>
    <row r="284" spans="1:5" ht="30" x14ac:dyDescent="0.25">
      <c r="A284" s="2" t="s">
        <v>2748</v>
      </c>
      <c r="B284" s="2" t="s">
        <v>3451</v>
      </c>
      <c r="C284" s="2" t="s">
        <v>3452</v>
      </c>
      <c r="D284" s="2" t="s">
        <v>414</v>
      </c>
      <c r="E284" s="4">
        <v>74830</v>
      </c>
    </row>
    <row r="285" spans="1:5" ht="120" x14ac:dyDescent="0.25">
      <c r="A285" s="2" t="s">
        <v>2748</v>
      </c>
      <c r="B285" s="2" t="s">
        <v>3453</v>
      </c>
      <c r="C285" s="2" t="s">
        <v>3454</v>
      </c>
      <c r="D285" s="2" t="s">
        <v>3455</v>
      </c>
      <c r="E285" s="4">
        <v>31867</v>
      </c>
    </row>
    <row r="286" spans="1:5" ht="45" x14ac:dyDescent="0.25">
      <c r="A286" s="2" t="s">
        <v>2748</v>
      </c>
      <c r="B286" s="2" t="s">
        <v>3456</v>
      </c>
      <c r="C286" s="2" t="s">
        <v>3457</v>
      </c>
      <c r="D286" s="2" t="s">
        <v>3458</v>
      </c>
      <c r="E286" s="4">
        <v>16788</v>
      </c>
    </row>
    <row r="287" spans="1:5" ht="90" x14ac:dyDescent="0.25">
      <c r="A287" s="2" t="s">
        <v>2748</v>
      </c>
      <c r="B287" s="2" t="s">
        <v>3459</v>
      </c>
      <c r="C287" s="2" t="s">
        <v>3460</v>
      </c>
      <c r="D287" s="2" t="s">
        <v>3461</v>
      </c>
      <c r="E287" s="4">
        <v>13657</v>
      </c>
    </row>
    <row r="288" spans="1:5" ht="30" x14ac:dyDescent="0.25">
      <c r="A288" s="2" t="s">
        <v>2748</v>
      </c>
      <c r="B288" s="2" t="s">
        <v>3462</v>
      </c>
      <c r="C288" s="2" t="s">
        <v>3463</v>
      </c>
      <c r="D288" s="2" t="s">
        <v>3464</v>
      </c>
      <c r="E288" s="4">
        <v>82512</v>
      </c>
    </row>
    <row r="289" spans="1:5" ht="120" x14ac:dyDescent="0.25">
      <c r="A289" s="2" t="s">
        <v>2748</v>
      </c>
      <c r="B289" s="2" t="s">
        <v>3465</v>
      </c>
      <c r="C289" s="2" t="s">
        <v>3466</v>
      </c>
      <c r="D289" s="2" t="s">
        <v>3467</v>
      </c>
      <c r="E289" s="4">
        <v>20201</v>
      </c>
    </row>
    <row r="290" spans="1:5" ht="90" x14ac:dyDescent="0.25">
      <c r="A290" s="2" t="s">
        <v>2748</v>
      </c>
      <c r="B290" s="2" t="s">
        <v>3468</v>
      </c>
      <c r="C290" s="2" t="s">
        <v>2943</v>
      </c>
      <c r="D290" s="2" t="s">
        <v>3469</v>
      </c>
      <c r="E290" s="4">
        <v>76253</v>
      </c>
    </row>
    <row r="291" spans="1:5" ht="60" x14ac:dyDescent="0.25">
      <c r="A291" s="2" t="s">
        <v>2748</v>
      </c>
      <c r="B291" s="2" t="s">
        <v>3470</v>
      </c>
      <c r="C291" s="2" t="s">
        <v>3471</v>
      </c>
      <c r="D291" s="2" t="s">
        <v>3472</v>
      </c>
      <c r="E291" s="4">
        <v>24469</v>
      </c>
    </row>
    <row r="292" spans="1:5" ht="60" x14ac:dyDescent="0.25">
      <c r="A292" s="2" t="s">
        <v>2748</v>
      </c>
      <c r="B292" s="2" t="s">
        <v>3473</v>
      </c>
      <c r="C292" s="2" t="s">
        <v>3414</v>
      </c>
      <c r="D292" s="2" t="s">
        <v>3357</v>
      </c>
      <c r="E292" s="4">
        <v>24185</v>
      </c>
    </row>
    <row r="293" spans="1:5" x14ac:dyDescent="0.25">
      <c r="A293" s="2" t="s">
        <v>2748</v>
      </c>
      <c r="B293" s="2" t="s">
        <v>3474</v>
      </c>
      <c r="C293" s="2" t="s">
        <v>3475</v>
      </c>
      <c r="D293" s="2" t="s">
        <v>3476</v>
      </c>
      <c r="E293" s="4">
        <v>32720</v>
      </c>
    </row>
    <row r="294" spans="1:5" ht="30" x14ac:dyDescent="0.25">
      <c r="A294" s="2" t="s">
        <v>2748</v>
      </c>
      <c r="B294" s="2" t="s">
        <v>3477</v>
      </c>
      <c r="C294" s="2" t="s">
        <v>3478</v>
      </c>
      <c r="D294" s="2" t="s">
        <v>3479</v>
      </c>
      <c r="E294" s="4">
        <v>24185</v>
      </c>
    </row>
    <row r="295" spans="1:5" ht="90" x14ac:dyDescent="0.25">
      <c r="A295" s="2" t="s">
        <v>2748</v>
      </c>
      <c r="B295" s="2" t="s">
        <v>3480</v>
      </c>
      <c r="C295" s="2" t="s">
        <v>3481</v>
      </c>
      <c r="D295" s="2" t="s">
        <v>3482</v>
      </c>
      <c r="E295" s="4">
        <v>34997</v>
      </c>
    </row>
    <row r="296" spans="1:5" ht="60" x14ac:dyDescent="0.25">
      <c r="A296" s="2" t="s">
        <v>2748</v>
      </c>
      <c r="B296" s="2" t="s">
        <v>3483</v>
      </c>
      <c r="C296" s="2" t="s">
        <v>2807</v>
      </c>
      <c r="D296" s="2" t="s">
        <v>3484</v>
      </c>
      <c r="E296" s="4">
        <v>29591</v>
      </c>
    </row>
    <row r="297" spans="1:5" ht="30" x14ac:dyDescent="0.25">
      <c r="A297" s="2" t="s">
        <v>2748</v>
      </c>
      <c r="B297" s="2" t="s">
        <v>3485</v>
      </c>
      <c r="C297" s="2" t="s">
        <v>3486</v>
      </c>
      <c r="D297" s="2" t="s">
        <v>1477</v>
      </c>
      <c r="E297" s="4">
        <v>8820</v>
      </c>
    </row>
    <row r="298" spans="1:5" ht="75" x14ac:dyDescent="0.25">
      <c r="A298" s="2" t="s">
        <v>2748</v>
      </c>
      <c r="B298" s="2" t="s">
        <v>3487</v>
      </c>
      <c r="C298" s="2" t="s">
        <v>3488</v>
      </c>
      <c r="D298" s="2" t="s">
        <v>3489</v>
      </c>
      <c r="E298" s="4">
        <v>9389</v>
      </c>
    </row>
    <row r="299" spans="1:5" ht="135" x14ac:dyDescent="0.25">
      <c r="A299" s="2" t="s">
        <v>2748</v>
      </c>
      <c r="B299" s="2" t="s">
        <v>3490</v>
      </c>
      <c r="C299" s="2" t="s">
        <v>3491</v>
      </c>
      <c r="D299" s="2" t="s">
        <v>3492</v>
      </c>
      <c r="E299" s="4">
        <v>17356</v>
      </c>
    </row>
    <row r="300" spans="1:5" ht="75" x14ac:dyDescent="0.25">
      <c r="A300" s="2" t="s">
        <v>2748</v>
      </c>
      <c r="B300" s="2" t="s">
        <v>3493</v>
      </c>
      <c r="C300" s="2" t="s">
        <v>3494</v>
      </c>
      <c r="D300" s="2" t="s">
        <v>3495</v>
      </c>
      <c r="E300" s="4">
        <v>25607</v>
      </c>
    </row>
    <row r="301" spans="1:5" ht="30" x14ac:dyDescent="0.25">
      <c r="A301" s="2" t="s">
        <v>2748</v>
      </c>
      <c r="B301" s="2" t="s">
        <v>3496</v>
      </c>
      <c r="C301" s="2" t="s">
        <v>3497</v>
      </c>
      <c r="D301" s="2" t="s">
        <v>3498</v>
      </c>
      <c r="E301" s="4">
        <v>11950</v>
      </c>
    </row>
    <row r="302" spans="1:5" ht="45" x14ac:dyDescent="0.25">
      <c r="A302" s="2" t="s">
        <v>2748</v>
      </c>
      <c r="B302" s="2" t="s">
        <v>3499</v>
      </c>
      <c r="C302" s="2" t="s">
        <v>3500</v>
      </c>
      <c r="D302" s="2" t="s">
        <v>3501</v>
      </c>
      <c r="E302" s="4">
        <v>18210</v>
      </c>
    </row>
    <row r="303" spans="1:5" ht="75" x14ac:dyDescent="0.25">
      <c r="A303" s="2" t="s">
        <v>2748</v>
      </c>
      <c r="B303" s="2" t="s">
        <v>3502</v>
      </c>
      <c r="C303" s="2" t="s">
        <v>3503</v>
      </c>
      <c r="D303" s="2" t="s">
        <v>3504</v>
      </c>
      <c r="E303" s="4">
        <v>36419</v>
      </c>
    </row>
    <row r="304" spans="1:5" ht="45" x14ac:dyDescent="0.25">
      <c r="A304" s="2" t="s">
        <v>2748</v>
      </c>
      <c r="B304" s="2" t="s">
        <v>3505</v>
      </c>
      <c r="C304" s="2" t="s">
        <v>3506</v>
      </c>
      <c r="D304" s="2" t="s">
        <v>3507</v>
      </c>
      <c r="E304" s="4">
        <v>17356</v>
      </c>
    </row>
    <row r="305" spans="1:5" ht="75" x14ac:dyDescent="0.25">
      <c r="A305" s="15" t="s">
        <v>2748</v>
      </c>
      <c r="B305" s="15" t="s">
        <v>3508</v>
      </c>
      <c r="C305" s="2" t="s">
        <v>3509</v>
      </c>
      <c r="D305" s="2" t="s">
        <v>3510</v>
      </c>
      <c r="E305" s="18">
        <v>16218</v>
      </c>
    </row>
    <row r="306" spans="1:5" ht="75" x14ac:dyDescent="0.25">
      <c r="A306" s="15"/>
      <c r="B306" s="15"/>
      <c r="C306" s="2" t="s">
        <v>3509</v>
      </c>
      <c r="D306" s="2" t="s">
        <v>3510</v>
      </c>
      <c r="E306" s="18"/>
    </row>
    <row r="307" spans="1:5" ht="75" x14ac:dyDescent="0.25">
      <c r="A307" s="2" t="s">
        <v>2748</v>
      </c>
      <c r="B307" s="2" t="s">
        <v>3511</v>
      </c>
      <c r="C307" s="2" t="s">
        <v>3129</v>
      </c>
      <c r="D307" s="2" t="s">
        <v>3510</v>
      </c>
      <c r="E307" s="18">
        <v>48938</v>
      </c>
    </row>
    <row r="308" spans="1:5" ht="75" x14ac:dyDescent="0.25">
      <c r="A308" s="2" t="s">
        <v>2748</v>
      </c>
      <c r="B308" s="2" t="s">
        <v>3512</v>
      </c>
      <c r="C308" s="2" t="s">
        <v>3129</v>
      </c>
      <c r="D308" s="2" t="s">
        <v>3510</v>
      </c>
      <c r="E308" s="18"/>
    </row>
    <row r="309" spans="1:5" ht="75" x14ac:dyDescent="0.25">
      <c r="A309" s="15" t="s">
        <v>2748</v>
      </c>
      <c r="B309" s="15" t="s">
        <v>3513</v>
      </c>
      <c r="C309" s="2" t="s">
        <v>3129</v>
      </c>
      <c r="D309" s="2" t="s">
        <v>3510</v>
      </c>
      <c r="E309" s="18"/>
    </row>
    <row r="310" spans="1:5" ht="75" x14ac:dyDescent="0.25">
      <c r="A310" s="15"/>
      <c r="B310" s="15"/>
      <c r="C310" s="2" t="s">
        <v>3129</v>
      </c>
      <c r="D310" s="2" t="s">
        <v>3510</v>
      </c>
      <c r="E310" s="18"/>
    </row>
    <row r="311" spans="1:5" ht="75" x14ac:dyDescent="0.25">
      <c r="A311" s="15"/>
      <c r="B311" s="15"/>
      <c r="C311" s="2" t="s">
        <v>3129</v>
      </c>
      <c r="D311" s="2" t="s">
        <v>3510</v>
      </c>
      <c r="E311" s="18"/>
    </row>
    <row r="312" spans="1:5" ht="75" x14ac:dyDescent="0.25">
      <c r="A312" s="15"/>
      <c r="B312" s="15"/>
      <c r="C312" s="2" t="s">
        <v>3129</v>
      </c>
      <c r="D312" s="2" t="s">
        <v>3510</v>
      </c>
      <c r="E312" s="18"/>
    </row>
    <row r="313" spans="1:5" ht="60" x14ac:dyDescent="0.25">
      <c r="A313" s="2" t="s">
        <v>2748</v>
      </c>
      <c r="B313" s="2" t="s">
        <v>3514</v>
      </c>
      <c r="C313" s="2" t="s">
        <v>3515</v>
      </c>
      <c r="D313" s="2" t="s">
        <v>3516</v>
      </c>
      <c r="E313" s="4">
        <v>27314</v>
      </c>
    </row>
    <row r="314" spans="1:5" ht="90" x14ac:dyDescent="0.25">
      <c r="A314" s="2" t="s">
        <v>2748</v>
      </c>
      <c r="B314" s="2" t="s">
        <v>3517</v>
      </c>
      <c r="C314" s="2" t="s">
        <v>3518</v>
      </c>
      <c r="D314" s="2" t="s">
        <v>3519</v>
      </c>
      <c r="E314" s="18">
        <v>38411</v>
      </c>
    </row>
    <row r="315" spans="1:5" ht="90" x14ac:dyDescent="0.25">
      <c r="A315" s="2" t="s">
        <v>2748</v>
      </c>
      <c r="B315" s="2" t="s">
        <v>3520</v>
      </c>
      <c r="C315" s="2" t="s">
        <v>3521</v>
      </c>
      <c r="D315" s="2" t="s">
        <v>3519</v>
      </c>
      <c r="E315" s="18"/>
    </row>
    <row r="316" spans="1:5" ht="60" x14ac:dyDescent="0.25">
      <c r="A316" s="2" t="s">
        <v>2748</v>
      </c>
      <c r="B316" s="2" t="s">
        <v>3522</v>
      </c>
      <c r="C316" s="2" t="s">
        <v>3523</v>
      </c>
      <c r="D316" s="2" t="s">
        <v>3524</v>
      </c>
      <c r="E316" s="4">
        <v>15649</v>
      </c>
    </row>
    <row r="317" spans="1:5" ht="75" x14ac:dyDescent="0.25">
      <c r="A317" s="2" t="s">
        <v>2748</v>
      </c>
      <c r="B317" s="2" t="s">
        <v>3525</v>
      </c>
      <c r="C317" s="2" t="s">
        <v>3526</v>
      </c>
      <c r="D317" s="2" t="s">
        <v>3527</v>
      </c>
      <c r="E317" s="4">
        <v>21055</v>
      </c>
    </row>
    <row r="318" spans="1:5" ht="45" x14ac:dyDescent="0.25">
      <c r="A318" s="2" t="s">
        <v>2748</v>
      </c>
      <c r="B318" s="2" t="s">
        <v>3528</v>
      </c>
      <c r="C318" s="2" t="s">
        <v>3529</v>
      </c>
      <c r="D318" s="2" t="s">
        <v>3530</v>
      </c>
      <c r="E318" s="4">
        <v>27883</v>
      </c>
    </row>
    <row r="319" spans="1:5" ht="120" x14ac:dyDescent="0.25">
      <c r="A319" s="2" t="s">
        <v>2748</v>
      </c>
      <c r="B319" s="2" t="s">
        <v>3531</v>
      </c>
      <c r="C319" s="2" t="s">
        <v>2790</v>
      </c>
      <c r="D319" s="2" t="s">
        <v>3532</v>
      </c>
      <c r="E319" s="4">
        <v>17356</v>
      </c>
    </row>
    <row r="320" spans="1:5" ht="30" x14ac:dyDescent="0.25">
      <c r="A320" s="2" t="s">
        <v>2748</v>
      </c>
      <c r="B320" s="2" t="s">
        <v>3533</v>
      </c>
      <c r="C320" s="2" t="s">
        <v>2992</v>
      </c>
      <c r="D320" s="2" t="s">
        <v>345</v>
      </c>
      <c r="E320" s="4">
        <v>28453</v>
      </c>
    </row>
    <row r="321" spans="1:5" ht="30" x14ac:dyDescent="0.25">
      <c r="A321" s="2" t="s">
        <v>2748</v>
      </c>
      <c r="B321" s="2" t="s">
        <v>3534</v>
      </c>
      <c r="C321" s="2" t="s">
        <v>3535</v>
      </c>
      <c r="D321" s="2" t="s">
        <v>3536</v>
      </c>
      <c r="E321" s="4">
        <v>31298</v>
      </c>
    </row>
    <row r="322" spans="1:5" ht="30" x14ac:dyDescent="0.25">
      <c r="A322" s="2" t="s">
        <v>2748</v>
      </c>
      <c r="B322" s="2" t="s">
        <v>3537</v>
      </c>
      <c r="C322" s="2" t="s">
        <v>3538</v>
      </c>
      <c r="D322" s="2" t="s">
        <v>467</v>
      </c>
      <c r="E322" s="4">
        <v>38695</v>
      </c>
    </row>
    <row r="323" spans="1:5" ht="45" x14ac:dyDescent="0.25">
      <c r="A323" s="2" t="s">
        <v>2748</v>
      </c>
      <c r="B323" s="2" t="s">
        <v>3539</v>
      </c>
      <c r="C323" s="2" t="s">
        <v>3540</v>
      </c>
      <c r="D323" s="2" t="s">
        <v>3541</v>
      </c>
      <c r="E323" s="4">
        <v>19917</v>
      </c>
    </row>
    <row r="324" spans="1:5" ht="30" x14ac:dyDescent="0.25">
      <c r="A324" s="2" t="s">
        <v>2748</v>
      </c>
      <c r="B324" s="2" t="s">
        <v>3542</v>
      </c>
      <c r="C324" s="2" t="s">
        <v>3543</v>
      </c>
      <c r="D324" s="2" t="s">
        <v>849</v>
      </c>
      <c r="E324" s="18">
        <v>56905</v>
      </c>
    </row>
    <row r="325" spans="1:5" ht="30" x14ac:dyDescent="0.25">
      <c r="A325" s="2" t="s">
        <v>2748</v>
      </c>
      <c r="B325" s="2" t="s">
        <v>3544</v>
      </c>
      <c r="C325" s="2" t="s">
        <v>3545</v>
      </c>
      <c r="D325" s="2" t="s">
        <v>849</v>
      </c>
      <c r="E325" s="18"/>
    </row>
    <row r="326" spans="1:5" ht="45" x14ac:dyDescent="0.25">
      <c r="A326" s="2" t="s">
        <v>2748</v>
      </c>
      <c r="B326" s="2" t="s">
        <v>3546</v>
      </c>
      <c r="C326" s="2" t="s">
        <v>3547</v>
      </c>
      <c r="D326" s="2" t="s">
        <v>3548</v>
      </c>
      <c r="E326" s="4">
        <v>12231</v>
      </c>
    </row>
    <row r="327" spans="1:5" ht="30" x14ac:dyDescent="0.25">
      <c r="A327" s="2" t="s">
        <v>2748</v>
      </c>
      <c r="B327" s="2" t="s">
        <v>3549</v>
      </c>
      <c r="C327" s="2" t="s">
        <v>3550</v>
      </c>
      <c r="D327" s="2" t="s">
        <v>3551</v>
      </c>
      <c r="E327" s="4">
        <v>34143</v>
      </c>
    </row>
    <row r="328" spans="1:5" ht="45" x14ac:dyDescent="0.25">
      <c r="A328" s="2" t="s">
        <v>2748</v>
      </c>
      <c r="B328" s="2" t="s">
        <v>3552</v>
      </c>
      <c r="C328" s="2" t="s">
        <v>2985</v>
      </c>
      <c r="D328" s="2" t="s">
        <v>3553</v>
      </c>
      <c r="E328" s="4">
        <v>19348</v>
      </c>
    </row>
    <row r="329" spans="1:5" ht="30" x14ac:dyDescent="0.25">
      <c r="A329" s="2" t="s">
        <v>2748</v>
      </c>
      <c r="B329" s="2" t="s">
        <v>3554</v>
      </c>
      <c r="C329" s="2" t="s">
        <v>2925</v>
      </c>
      <c r="D329" s="2" t="s">
        <v>3555</v>
      </c>
      <c r="E329" s="4">
        <v>18494</v>
      </c>
    </row>
    <row r="330" spans="1:5" ht="30" x14ac:dyDescent="0.25">
      <c r="A330" s="2" t="s">
        <v>2748</v>
      </c>
      <c r="B330" s="2" t="s">
        <v>3556</v>
      </c>
      <c r="C330" s="2" t="s">
        <v>3557</v>
      </c>
      <c r="D330" s="2" t="s">
        <v>1068</v>
      </c>
      <c r="E330" s="4">
        <v>26461</v>
      </c>
    </row>
    <row r="331" spans="1:5" ht="90" x14ac:dyDescent="0.25">
      <c r="A331" s="2" t="s">
        <v>2748</v>
      </c>
      <c r="B331" s="2" t="s">
        <v>3558</v>
      </c>
      <c r="C331" s="2" t="s">
        <v>3559</v>
      </c>
      <c r="D331" s="2" t="s">
        <v>3560</v>
      </c>
      <c r="E331" s="4">
        <v>24469</v>
      </c>
    </row>
    <row r="332" spans="1:5" ht="75" x14ac:dyDescent="0.25">
      <c r="A332" s="2" t="s">
        <v>2748</v>
      </c>
      <c r="B332" s="2" t="s">
        <v>3561</v>
      </c>
      <c r="C332" s="2" t="s">
        <v>3408</v>
      </c>
      <c r="D332" s="2" t="s">
        <v>3562</v>
      </c>
      <c r="E332" s="4">
        <v>29591</v>
      </c>
    </row>
    <row r="333" spans="1:5" ht="75" x14ac:dyDescent="0.25">
      <c r="A333" s="2" t="s">
        <v>2748</v>
      </c>
      <c r="B333" s="2" t="s">
        <v>3563</v>
      </c>
      <c r="C333" s="2" t="s">
        <v>3015</v>
      </c>
      <c r="D333" s="2" t="s">
        <v>3564</v>
      </c>
      <c r="E333" s="4">
        <v>33859</v>
      </c>
    </row>
    <row r="334" spans="1:5" ht="75" x14ac:dyDescent="0.25">
      <c r="A334" s="2" t="s">
        <v>2748</v>
      </c>
      <c r="B334" s="2" t="s">
        <v>3565</v>
      </c>
      <c r="C334" s="2" t="s">
        <v>3566</v>
      </c>
      <c r="D334" s="2" t="s">
        <v>3567</v>
      </c>
      <c r="E334" s="4">
        <v>15080</v>
      </c>
    </row>
    <row r="335" spans="1:5" ht="75" x14ac:dyDescent="0.25">
      <c r="A335" s="2" t="s">
        <v>2748</v>
      </c>
      <c r="B335" s="2" t="s">
        <v>3568</v>
      </c>
      <c r="C335" s="2" t="s">
        <v>3569</v>
      </c>
      <c r="D335" s="2" t="s">
        <v>3570</v>
      </c>
      <c r="E335" s="4">
        <v>24754</v>
      </c>
    </row>
    <row r="336" spans="1:5" ht="60" x14ac:dyDescent="0.25">
      <c r="A336" s="2" t="s">
        <v>2748</v>
      </c>
      <c r="B336" s="2" t="s">
        <v>3571</v>
      </c>
      <c r="C336" s="2" t="s">
        <v>3572</v>
      </c>
      <c r="D336" s="2" t="s">
        <v>3573</v>
      </c>
      <c r="E336" s="4">
        <v>21624</v>
      </c>
    </row>
    <row r="337" spans="1:5" ht="45" x14ac:dyDescent="0.25">
      <c r="A337" s="2" t="s">
        <v>2748</v>
      </c>
      <c r="B337" s="2" t="s">
        <v>3574</v>
      </c>
      <c r="C337" s="2" t="s">
        <v>3575</v>
      </c>
      <c r="D337" s="2" t="s">
        <v>3576</v>
      </c>
      <c r="E337" s="4">
        <v>23900</v>
      </c>
    </row>
    <row r="338" spans="1:5" ht="75" x14ac:dyDescent="0.25">
      <c r="A338" s="2" t="s">
        <v>2748</v>
      </c>
      <c r="B338" s="2" t="s">
        <v>3577</v>
      </c>
      <c r="C338" s="2" t="s">
        <v>3578</v>
      </c>
      <c r="D338" s="2" t="s">
        <v>3579</v>
      </c>
      <c r="E338" s="4">
        <v>9105</v>
      </c>
    </row>
    <row r="339" spans="1:5" ht="75" x14ac:dyDescent="0.25">
      <c r="A339" s="2" t="s">
        <v>2748</v>
      </c>
      <c r="B339" s="2" t="s">
        <v>3580</v>
      </c>
      <c r="C339" s="2" t="s">
        <v>3581</v>
      </c>
      <c r="D339" s="2" t="s">
        <v>3582</v>
      </c>
      <c r="E339" s="4">
        <v>31298</v>
      </c>
    </row>
    <row r="340" spans="1:5" x14ac:dyDescent="0.25">
      <c r="A340" s="2" t="s">
        <v>2748</v>
      </c>
      <c r="B340" s="2" t="s">
        <v>3583</v>
      </c>
      <c r="C340" s="2" t="s">
        <v>3584</v>
      </c>
      <c r="D340" s="2" t="s">
        <v>3585</v>
      </c>
      <c r="E340" s="4">
        <v>25038</v>
      </c>
    </row>
    <row r="341" spans="1:5" ht="30" x14ac:dyDescent="0.25">
      <c r="A341" s="2" t="s">
        <v>2748</v>
      </c>
      <c r="B341" s="2" t="s">
        <v>3586</v>
      </c>
      <c r="C341" s="2" t="s">
        <v>3587</v>
      </c>
      <c r="D341" s="2" t="s">
        <v>3588</v>
      </c>
      <c r="E341" s="4">
        <v>71700</v>
      </c>
    </row>
    <row r="342" spans="1:5" ht="45" x14ac:dyDescent="0.25">
      <c r="A342" s="2" t="s">
        <v>2748</v>
      </c>
      <c r="B342" s="2" t="s">
        <v>3589</v>
      </c>
      <c r="C342" s="2" t="s">
        <v>3590</v>
      </c>
      <c r="D342" s="2" t="s">
        <v>3591</v>
      </c>
      <c r="E342" s="4">
        <v>19725</v>
      </c>
    </row>
    <row r="343" spans="1:5" ht="45" x14ac:dyDescent="0.25">
      <c r="A343" s="2" t="s">
        <v>2748</v>
      </c>
      <c r="B343" s="2" t="s">
        <v>3592</v>
      </c>
      <c r="C343" s="2" t="s">
        <v>3593</v>
      </c>
      <c r="D343" s="2" t="s">
        <v>3594</v>
      </c>
      <c r="E343" s="4">
        <v>13657</v>
      </c>
    </row>
    <row r="344" spans="1:5" ht="45" x14ac:dyDescent="0.25">
      <c r="A344" s="2" t="s">
        <v>2748</v>
      </c>
      <c r="B344" s="2" t="s">
        <v>3595</v>
      </c>
      <c r="C344" s="2" t="s">
        <v>3596</v>
      </c>
      <c r="D344" s="2" t="s">
        <v>3597</v>
      </c>
      <c r="E344" s="4">
        <v>17641</v>
      </c>
    </row>
    <row r="345" spans="1:5" ht="90" x14ac:dyDescent="0.25">
      <c r="A345" s="2" t="s">
        <v>2748</v>
      </c>
      <c r="B345" s="2" t="s">
        <v>3598</v>
      </c>
      <c r="C345" s="2" t="s">
        <v>3599</v>
      </c>
      <c r="D345" s="2" t="s">
        <v>3600</v>
      </c>
      <c r="E345" s="18">
        <v>105000</v>
      </c>
    </row>
    <row r="346" spans="1:5" ht="90" x14ac:dyDescent="0.25">
      <c r="A346" s="2" t="s">
        <v>2748</v>
      </c>
      <c r="B346" s="2" t="s">
        <v>3601</v>
      </c>
      <c r="C346" s="2" t="s">
        <v>3602</v>
      </c>
      <c r="D346" s="2" t="s">
        <v>3600</v>
      </c>
      <c r="E346" s="18"/>
    </row>
    <row r="347" spans="1:5" ht="75" x14ac:dyDescent="0.25">
      <c r="A347" s="2" t="s">
        <v>2748</v>
      </c>
      <c r="B347" s="2" t="s">
        <v>3603</v>
      </c>
      <c r="C347" s="2" t="s">
        <v>3604</v>
      </c>
      <c r="D347" s="2" t="s">
        <v>3605</v>
      </c>
      <c r="E347" s="4">
        <v>23203</v>
      </c>
    </row>
    <row r="348" spans="1:5" ht="60" x14ac:dyDescent="0.25">
      <c r="A348" s="2" t="s">
        <v>2748</v>
      </c>
      <c r="B348" s="2" t="s">
        <v>3606</v>
      </c>
      <c r="C348" s="2" t="s">
        <v>3607</v>
      </c>
      <c r="D348" s="2" t="s">
        <v>3608</v>
      </c>
      <c r="E348" s="4">
        <v>19063</v>
      </c>
    </row>
    <row r="349" spans="1:5" ht="105" x14ac:dyDescent="0.25">
      <c r="A349" s="2" t="s">
        <v>2748</v>
      </c>
      <c r="B349" s="2" t="s">
        <v>3609</v>
      </c>
      <c r="C349" s="2" t="s">
        <v>3298</v>
      </c>
      <c r="D349" s="2" t="s">
        <v>3610</v>
      </c>
      <c r="E349" s="4">
        <v>25607</v>
      </c>
    </row>
    <row r="350" spans="1:5" ht="30" x14ac:dyDescent="0.25">
      <c r="A350" s="2" t="s">
        <v>2748</v>
      </c>
      <c r="B350" s="2" t="s">
        <v>3611</v>
      </c>
      <c r="C350" s="2" t="s">
        <v>3612</v>
      </c>
      <c r="D350" s="2" t="s">
        <v>3613</v>
      </c>
      <c r="E350" s="4">
        <v>5600</v>
      </c>
    </row>
    <row r="351" spans="1:5" ht="120" x14ac:dyDescent="0.25">
      <c r="A351" s="2" t="s">
        <v>2748</v>
      </c>
      <c r="B351" s="2" t="s">
        <v>3614</v>
      </c>
      <c r="C351" s="2" t="s">
        <v>3615</v>
      </c>
      <c r="D351" s="2" t="s">
        <v>3616</v>
      </c>
      <c r="E351" s="4">
        <v>17072</v>
      </c>
    </row>
    <row r="352" spans="1:5" ht="105" x14ac:dyDescent="0.25">
      <c r="A352" s="2" t="s">
        <v>2748</v>
      </c>
      <c r="B352" s="2" t="s">
        <v>3617</v>
      </c>
      <c r="C352" s="2" t="s">
        <v>2811</v>
      </c>
      <c r="D352" s="2" t="s">
        <v>3618</v>
      </c>
      <c r="E352" s="4">
        <v>26176</v>
      </c>
    </row>
    <row r="353" spans="1:5" ht="120" x14ac:dyDescent="0.25">
      <c r="A353" s="2" t="s">
        <v>2748</v>
      </c>
      <c r="B353" s="2" t="s">
        <v>3619</v>
      </c>
      <c r="C353" s="2" t="s">
        <v>3620</v>
      </c>
      <c r="D353" s="2" t="s">
        <v>3621</v>
      </c>
      <c r="E353" s="4">
        <v>33005</v>
      </c>
    </row>
    <row r="354" spans="1:5" ht="45" x14ac:dyDescent="0.25">
      <c r="A354" s="2" t="s">
        <v>2748</v>
      </c>
      <c r="B354" s="2" t="s">
        <v>3622</v>
      </c>
      <c r="C354" s="2" t="s">
        <v>3623</v>
      </c>
      <c r="D354" s="2" t="s">
        <v>3624</v>
      </c>
      <c r="E354" s="4">
        <v>19917</v>
      </c>
    </row>
    <row r="355" spans="1:5" ht="75" x14ac:dyDescent="0.25">
      <c r="A355" s="2" t="s">
        <v>2748</v>
      </c>
      <c r="B355" s="2" t="s">
        <v>3625</v>
      </c>
      <c r="C355" s="2" t="s">
        <v>3626</v>
      </c>
      <c r="D355" s="2" t="s">
        <v>3627</v>
      </c>
      <c r="E355" s="4">
        <v>69709</v>
      </c>
    </row>
    <row r="356" spans="1:5" ht="75" x14ac:dyDescent="0.25">
      <c r="A356" s="2" t="s">
        <v>2748</v>
      </c>
      <c r="B356" s="2" t="s">
        <v>3628</v>
      </c>
      <c r="C356" s="2" t="s">
        <v>3629</v>
      </c>
      <c r="D356" s="2" t="s">
        <v>3630</v>
      </c>
      <c r="E356" s="4">
        <v>25892</v>
      </c>
    </row>
    <row r="357" spans="1:5" ht="30" x14ac:dyDescent="0.25">
      <c r="A357" s="2" t="s">
        <v>2748</v>
      </c>
      <c r="B357" s="2" t="s">
        <v>3631</v>
      </c>
      <c r="C357" s="2" t="s">
        <v>3632</v>
      </c>
      <c r="D357" s="2" t="s">
        <v>3633</v>
      </c>
      <c r="E357" s="4">
        <v>65441</v>
      </c>
    </row>
    <row r="358" spans="1:5" ht="60" x14ac:dyDescent="0.25">
      <c r="A358" s="2" t="s">
        <v>2748</v>
      </c>
      <c r="B358" s="2" t="s">
        <v>3634</v>
      </c>
      <c r="C358" s="2" t="s">
        <v>2771</v>
      </c>
      <c r="D358" s="2" t="s">
        <v>3635</v>
      </c>
      <c r="E358" s="18">
        <v>90195</v>
      </c>
    </row>
    <row r="359" spans="1:5" ht="60" x14ac:dyDescent="0.25">
      <c r="A359" s="2" t="s">
        <v>2748</v>
      </c>
      <c r="B359" s="2" t="s">
        <v>3636</v>
      </c>
      <c r="C359" s="2" t="s">
        <v>2771</v>
      </c>
      <c r="D359" s="2" t="s">
        <v>3635</v>
      </c>
      <c r="E359" s="18"/>
    </row>
    <row r="360" spans="1:5" ht="60" x14ac:dyDescent="0.25">
      <c r="A360" s="2" t="s">
        <v>2748</v>
      </c>
      <c r="B360" s="2" t="s">
        <v>3637</v>
      </c>
      <c r="C360" s="2" t="s">
        <v>2771</v>
      </c>
      <c r="D360" s="2" t="s">
        <v>3635</v>
      </c>
      <c r="E360" s="18"/>
    </row>
    <row r="361" spans="1:5" ht="60" x14ac:dyDescent="0.25">
      <c r="A361" s="2" t="s">
        <v>2748</v>
      </c>
      <c r="B361" s="2" t="s">
        <v>3638</v>
      </c>
      <c r="C361" s="2" t="s">
        <v>3639</v>
      </c>
      <c r="D361" s="2" t="s">
        <v>3635</v>
      </c>
      <c r="E361" s="18"/>
    </row>
    <row r="362" spans="1:5" ht="90" x14ac:dyDescent="0.25">
      <c r="A362" s="2" t="s">
        <v>2748</v>
      </c>
      <c r="B362" s="2" t="s">
        <v>3640</v>
      </c>
      <c r="C362" s="2" t="s">
        <v>3641</v>
      </c>
      <c r="D362" s="2" t="s">
        <v>3642</v>
      </c>
      <c r="E362" s="4">
        <v>19348</v>
      </c>
    </row>
    <row r="363" spans="1:5" ht="75" x14ac:dyDescent="0.25">
      <c r="A363" s="2" t="s">
        <v>2748</v>
      </c>
      <c r="B363" s="2" t="s">
        <v>3643</v>
      </c>
      <c r="C363" s="2" t="s">
        <v>3376</v>
      </c>
      <c r="D363" s="2" t="s">
        <v>3644</v>
      </c>
      <c r="E363" s="4">
        <v>20000</v>
      </c>
    </row>
    <row r="364" spans="1:5" ht="75" x14ac:dyDescent="0.25">
      <c r="A364" s="15" t="s">
        <v>2748</v>
      </c>
      <c r="B364" s="15" t="s">
        <v>3645</v>
      </c>
      <c r="C364" s="2" t="s">
        <v>3646</v>
      </c>
      <c r="D364" s="2" t="s">
        <v>3647</v>
      </c>
      <c r="E364" s="18">
        <v>22478</v>
      </c>
    </row>
    <row r="365" spans="1:5" ht="75" x14ac:dyDescent="0.25">
      <c r="A365" s="15"/>
      <c r="B365" s="15"/>
      <c r="C365" s="2" t="s">
        <v>3646</v>
      </c>
      <c r="D365" s="2" t="s">
        <v>3647</v>
      </c>
      <c r="E365" s="18"/>
    </row>
    <row r="366" spans="1:5" ht="75" x14ac:dyDescent="0.25">
      <c r="A366" s="15"/>
      <c r="B366" s="15"/>
      <c r="C366" s="2" t="s">
        <v>3646</v>
      </c>
      <c r="D366" s="2" t="s">
        <v>3647</v>
      </c>
      <c r="E366" s="18"/>
    </row>
    <row r="367" spans="1:5" ht="75" x14ac:dyDescent="0.25">
      <c r="A367" s="15"/>
      <c r="B367" s="15"/>
      <c r="C367" s="2" t="s">
        <v>3648</v>
      </c>
      <c r="D367" s="2" t="s">
        <v>3647</v>
      </c>
      <c r="E367" s="18"/>
    </row>
    <row r="368" spans="1:5" ht="120" x14ac:dyDescent="0.25">
      <c r="A368" s="15" t="s">
        <v>2748</v>
      </c>
      <c r="B368" s="15" t="s">
        <v>3649</v>
      </c>
      <c r="C368" s="2" t="s">
        <v>3650</v>
      </c>
      <c r="D368" s="2" t="s">
        <v>3651</v>
      </c>
      <c r="E368" s="18">
        <v>21603</v>
      </c>
    </row>
    <row r="369" spans="1:5" ht="120" x14ac:dyDescent="0.25">
      <c r="A369" s="15"/>
      <c r="B369" s="15"/>
      <c r="C369" s="2" t="s">
        <v>3650</v>
      </c>
      <c r="D369" s="2" t="s">
        <v>3651</v>
      </c>
      <c r="E369" s="18"/>
    </row>
    <row r="370" spans="1:5" ht="120" x14ac:dyDescent="0.25">
      <c r="A370" s="15"/>
      <c r="B370" s="15"/>
      <c r="C370" s="2" t="s">
        <v>3650</v>
      </c>
      <c r="D370" s="2" t="s">
        <v>3651</v>
      </c>
      <c r="E370" s="18"/>
    </row>
    <row r="371" spans="1:5" ht="120" x14ac:dyDescent="0.25">
      <c r="A371" s="15"/>
      <c r="B371" s="15"/>
      <c r="C371" s="2" t="s">
        <v>3650</v>
      </c>
      <c r="D371" s="2" t="s">
        <v>3651</v>
      </c>
      <c r="E371" s="18"/>
    </row>
    <row r="372" spans="1:5" ht="45" x14ac:dyDescent="0.25">
      <c r="A372" s="2" t="s">
        <v>2748</v>
      </c>
      <c r="B372" s="2" t="s">
        <v>3652</v>
      </c>
      <c r="C372" s="2" t="s">
        <v>3653</v>
      </c>
      <c r="D372" s="2" t="s">
        <v>3654</v>
      </c>
      <c r="E372" s="4">
        <v>25892</v>
      </c>
    </row>
    <row r="373" spans="1:5" ht="30" x14ac:dyDescent="0.25">
      <c r="A373" s="2" t="s">
        <v>2748</v>
      </c>
      <c r="B373" s="2" t="s">
        <v>3655</v>
      </c>
      <c r="C373" s="2" t="s">
        <v>3656</v>
      </c>
      <c r="D373" s="2" t="s">
        <v>3657</v>
      </c>
      <c r="E373" s="4">
        <v>23616</v>
      </c>
    </row>
    <row r="374" spans="1:5" x14ac:dyDescent="0.25">
      <c r="A374" s="2" t="s">
        <v>2748</v>
      </c>
      <c r="B374" s="2" t="s">
        <v>3658</v>
      </c>
      <c r="C374" s="2" t="s">
        <v>3659</v>
      </c>
      <c r="D374" s="2" t="s">
        <v>3660</v>
      </c>
      <c r="E374" s="4">
        <v>11950</v>
      </c>
    </row>
    <row r="375" spans="1:5" ht="45" x14ac:dyDescent="0.25">
      <c r="A375" s="2" t="s">
        <v>2748</v>
      </c>
      <c r="B375" s="2" t="s">
        <v>3661</v>
      </c>
      <c r="C375" s="2" t="s">
        <v>3662</v>
      </c>
      <c r="D375" s="2" t="s">
        <v>3663</v>
      </c>
      <c r="E375" s="4">
        <v>16502</v>
      </c>
    </row>
    <row r="376" spans="1:5" ht="75" x14ac:dyDescent="0.25">
      <c r="A376" s="2" t="s">
        <v>2748</v>
      </c>
      <c r="B376" s="2" t="s">
        <v>3664</v>
      </c>
      <c r="C376" s="2" t="s">
        <v>2759</v>
      </c>
      <c r="D376" s="2" t="s">
        <v>3665</v>
      </c>
      <c r="E376" s="4">
        <v>24469</v>
      </c>
    </row>
    <row r="377" spans="1:5" ht="30" x14ac:dyDescent="0.25">
      <c r="A377" s="2" t="s">
        <v>2748</v>
      </c>
      <c r="B377" s="2" t="s">
        <v>3666</v>
      </c>
      <c r="C377" s="2" t="s">
        <v>2811</v>
      </c>
      <c r="D377" s="2" t="s">
        <v>3667</v>
      </c>
      <c r="E377" s="4">
        <v>25607</v>
      </c>
    </row>
    <row r="378" spans="1:5" ht="90" x14ac:dyDescent="0.25">
      <c r="A378" s="2" t="s">
        <v>2748</v>
      </c>
      <c r="B378" s="2" t="s">
        <v>3668</v>
      </c>
      <c r="C378" s="2" t="s">
        <v>2987</v>
      </c>
      <c r="D378" s="2" t="s">
        <v>3669</v>
      </c>
      <c r="E378" s="4">
        <v>23331</v>
      </c>
    </row>
    <row r="379" spans="1:5" ht="30" x14ac:dyDescent="0.25">
      <c r="A379" s="2" t="s">
        <v>2748</v>
      </c>
      <c r="B379" s="2" t="s">
        <v>3670</v>
      </c>
      <c r="C379" s="2" t="s">
        <v>3671</v>
      </c>
      <c r="D379" s="2" t="s">
        <v>3672</v>
      </c>
      <c r="E379" s="4">
        <v>13535</v>
      </c>
    </row>
    <row r="380" spans="1:5" ht="30" x14ac:dyDescent="0.25">
      <c r="A380" s="2" t="s">
        <v>2748</v>
      </c>
      <c r="B380" s="2" t="s">
        <v>3673</v>
      </c>
      <c r="C380" s="2" t="s">
        <v>3674</v>
      </c>
      <c r="D380" s="2" t="s">
        <v>849</v>
      </c>
      <c r="E380" s="4">
        <v>13911</v>
      </c>
    </row>
    <row r="381" spans="1:5" ht="90" x14ac:dyDescent="0.25">
      <c r="A381" s="2" t="s">
        <v>2748</v>
      </c>
      <c r="B381" s="2" t="s">
        <v>3675</v>
      </c>
      <c r="C381" s="2" t="s">
        <v>3676</v>
      </c>
      <c r="D381" s="2" t="s">
        <v>3677</v>
      </c>
      <c r="E381" s="4">
        <v>18210</v>
      </c>
    </row>
    <row r="382" spans="1:5" ht="45" x14ac:dyDescent="0.25">
      <c r="A382" s="2" t="s">
        <v>2748</v>
      </c>
      <c r="B382" s="2" t="s">
        <v>3678</v>
      </c>
      <c r="C382" s="2" t="s">
        <v>3679</v>
      </c>
      <c r="D382" s="2" t="s">
        <v>3680</v>
      </c>
      <c r="E382" s="4">
        <v>15364</v>
      </c>
    </row>
    <row r="383" spans="1:5" ht="30" x14ac:dyDescent="0.25">
      <c r="A383" s="2" t="s">
        <v>2748</v>
      </c>
      <c r="B383" s="2" t="s">
        <v>3681</v>
      </c>
      <c r="C383" s="2" t="s">
        <v>3682</v>
      </c>
      <c r="D383" s="2" t="s">
        <v>3683</v>
      </c>
      <c r="E383" s="4">
        <v>34712</v>
      </c>
    </row>
    <row r="384" spans="1:5" ht="30" x14ac:dyDescent="0.25">
      <c r="A384" s="2" t="s">
        <v>2748</v>
      </c>
      <c r="B384" s="2" t="s">
        <v>3684</v>
      </c>
      <c r="C384" s="2" t="s">
        <v>3685</v>
      </c>
      <c r="D384" s="2" t="s">
        <v>3686</v>
      </c>
      <c r="E384" s="4">
        <v>31867</v>
      </c>
    </row>
    <row r="385" spans="1:5" ht="45" x14ac:dyDescent="0.25">
      <c r="A385" s="2" t="s">
        <v>2748</v>
      </c>
      <c r="B385" s="2" t="s">
        <v>3687</v>
      </c>
      <c r="C385" s="2" t="s">
        <v>3688</v>
      </c>
      <c r="D385" s="2" t="s">
        <v>3689</v>
      </c>
      <c r="E385" s="4">
        <v>22762</v>
      </c>
    </row>
    <row r="386" spans="1:5" ht="45" x14ac:dyDescent="0.25">
      <c r="A386" s="2" t="s">
        <v>2748</v>
      </c>
      <c r="B386" s="2" t="s">
        <v>37</v>
      </c>
      <c r="C386" s="2" t="s">
        <v>3690</v>
      </c>
      <c r="D386" s="2" t="s">
        <v>3691</v>
      </c>
      <c r="E386" s="4">
        <v>19348</v>
      </c>
    </row>
    <row r="387" spans="1:5" ht="30" x14ac:dyDescent="0.25">
      <c r="A387" s="2" t="s">
        <v>2748</v>
      </c>
      <c r="B387" s="2" t="s">
        <v>3692</v>
      </c>
      <c r="C387" s="2" t="s">
        <v>3693</v>
      </c>
      <c r="D387" s="2" t="s">
        <v>3694</v>
      </c>
      <c r="E387" s="4">
        <v>18494</v>
      </c>
    </row>
    <row r="388" spans="1:5" x14ac:dyDescent="0.25">
      <c r="E388" s="4">
        <f>SUM(E2:E387)</f>
        <v>10030115</v>
      </c>
    </row>
    <row r="389" spans="1:5" x14ac:dyDescent="0.25">
      <c r="E389" s="9">
        <v>10030115</v>
      </c>
    </row>
    <row r="390" spans="1:5" x14ac:dyDescent="0.25">
      <c r="E390" s="4">
        <f>E389-E388</f>
        <v>0</v>
      </c>
    </row>
  </sheetData>
  <autoFilter ref="A1:E388" xr:uid="{00000000-0009-0000-0000-000000000000}"/>
  <mergeCells count="36">
    <mergeCell ref="A305:A306"/>
    <mergeCell ref="A24:A25"/>
    <mergeCell ref="B364:B367"/>
    <mergeCell ref="A368:A371"/>
    <mergeCell ref="B368:B371"/>
    <mergeCell ref="A364:A367"/>
    <mergeCell ref="A309:A312"/>
    <mergeCell ref="E7:E9"/>
    <mergeCell ref="E24:E28"/>
    <mergeCell ref="E38:E39"/>
    <mergeCell ref="E47:E49"/>
    <mergeCell ref="E57:E58"/>
    <mergeCell ref="E68:E70"/>
    <mergeCell ref="E83:E85"/>
    <mergeCell ref="E94:E95"/>
    <mergeCell ref="E97:E98"/>
    <mergeCell ref="E124:E129"/>
    <mergeCell ref="B309:B312"/>
    <mergeCell ref="E307:E312"/>
    <mergeCell ref="E314:E315"/>
    <mergeCell ref="E162:E164"/>
    <mergeCell ref="E183:E185"/>
    <mergeCell ref="E189:E193"/>
    <mergeCell ref="E203:E205"/>
    <mergeCell ref="B305:B306"/>
    <mergeCell ref="E214:E215"/>
    <mergeCell ref="E368:E371"/>
    <mergeCell ref="E145:E146"/>
    <mergeCell ref="E305:E306"/>
    <mergeCell ref="E207:E208"/>
    <mergeCell ref="E324:E325"/>
    <mergeCell ref="E345:E346"/>
    <mergeCell ref="E358:E361"/>
    <mergeCell ref="E364:E367"/>
    <mergeCell ref="E219:E220"/>
    <mergeCell ref="E150:E15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206D9-242C-45CF-A376-E9CB2E710188}">
  <sheetPr>
    <tabColor rgb="FF92D050"/>
  </sheetPr>
  <dimension ref="A1:E256"/>
  <sheetViews>
    <sheetView topLeftCell="A254" zoomScale="70" zoomScaleNormal="70" workbookViewId="0">
      <selection activeCell="F254" sqref="F1:G1048576"/>
    </sheetView>
  </sheetViews>
  <sheetFormatPr baseColWidth="10" defaultColWidth="9.140625" defaultRowHeight="15" x14ac:dyDescent="0.25"/>
  <cols>
    <col min="1" max="5" width="21.42578125" customWidth="1"/>
  </cols>
  <sheetData>
    <row r="1" spans="1:5" x14ac:dyDescent="0.25">
      <c r="A1" s="1" t="s">
        <v>0</v>
      </c>
      <c r="B1" s="1" t="s">
        <v>1</v>
      </c>
      <c r="C1" s="1" t="s">
        <v>3</v>
      </c>
      <c r="D1" s="1" t="s">
        <v>4</v>
      </c>
      <c r="E1" s="1" t="s">
        <v>5</v>
      </c>
    </row>
    <row r="2" spans="1:5" ht="30" x14ac:dyDescent="0.25">
      <c r="A2" s="2" t="s">
        <v>3695</v>
      </c>
      <c r="B2" s="2" t="s">
        <v>3696</v>
      </c>
      <c r="C2" s="2" t="s">
        <v>3697</v>
      </c>
      <c r="D2" s="2" t="s">
        <v>3698</v>
      </c>
      <c r="E2">
        <v>30806.85</v>
      </c>
    </row>
    <row r="3" spans="1:5" ht="45" x14ac:dyDescent="0.25">
      <c r="A3" s="2" t="s">
        <v>3695</v>
      </c>
      <c r="B3" s="2" t="s">
        <v>3699</v>
      </c>
      <c r="C3" s="2" t="s">
        <v>3700</v>
      </c>
      <c r="D3" s="2" t="s">
        <v>3701</v>
      </c>
      <c r="E3">
        <v>21443.98</v>
      </c>
    </row>
    <row r="4" spans="1:5" ht="30" x14ac:dyDescent="0.25">
      <c r="A4" s="2" t="s">
        <v>3695</v>
      </c>
      <c r="B4" s="2" t="s">
        <v>3702</v>
      </c>
      <c r="C4" s="2" t="s">
        <v>3703</v>
      </c>
      <c r="D4" s="2" t="s">
        <v>1311</v>
      </c>
      <c r="E4" s="17">
        <v>67447.5</v>
      </c>
    </row>
    <row r="5" spans="1:5" ht="30" x14ac:dyDescent="0.25">
      <c r="A5" s="2" t="s">
        <v>3695</v>
      </c>
      <c r="B5" s="2" t="s">
        <v>3704</v>
      </c>
      <c r="C5" s="2" t="s">
        <v>3705</v>
      </c>
      <c r="D5" s="2" t="s">
        <v>1311</v>
      </c>
      <c r="E5" s="17"/>
    </row>
    <row r="6" spans="1:5" ht="30" x14ac:dyDescent="0.25">
      <c r="A6" s="2" t="s">
        <v>3695</v>
      </c>
      <c r="B6" s="2" t="s">
        <v>3706</v>
      </c>
      <c r="C6" s="2" t="s">
        <v>3707</v>
      </c>
      <c r="D6" s="2" t="s">
        <v>1311</v>
      </c>
      <c r="E6" s="17"/>
    </row>
    <row r="7" spans="1:5" ht="75" x14ac:dyDescent="0.25">
      <c r="A7" s="2" t="s">
        <v>3695</v>
      </c>
      <c r="B7" s="2" t="s">
        <v>3708</v>
      </c>
      <c r="C7" s="2" t="s">
        <v>3709</v>
      </c>
      <c r="D7" s="2" t="s">
        <v>3710</v>
      </c>
      <c r="E7">
        <v>23814.35</v>
      </c>
    </row>
    <row r="8" spans="1:5" ht="105" x14ac:dyDescent="0.25">
      <c r="A8" s="2" t="s">
        <v>3695</v>
      </c>
      <c r="B8" s="2" t="s">
        <v>3711</v>
      </c>
      <c r="C8" s="2" t="s">
        <v>3712</v>
      </c>
      <c r="D8" s="2" t="s">
        <v>3713</v>
      </c>
      <c r="E8">
        <v>22954.12</v>
      </c>
    </row>
    <row r="9" spans="1:5" ht="60" x14ac:dyDescent="0.25">
      <c r="A9" s="2" t="s">
        <v>3695</v>
      </c>
      <c r="B9" s="2" t="s">
        <v>3714</v>
      </c>
      <c r="C9" s="2" t="s">
        <v>3715</v>
      </c>
      <c r="D9" s="2" t="s">
        <v>3716</v>
      </c>
      <c r="E9">
        <v>33223.07</v>
      </c>
    </row>
    <row r="10" spans="1:5" ht="45" x14ac:dyDescent="0.25">
      <c r="A10" s="2" t="s">
        <v>3695</v>
      </c>
      <c r="B10" s="15" t="s">
        <v>496</v>
      </c>
      <c r="C10" s="2" t="s">
        <v>3717</v>
      </c>
      <c r="D10" s="2" t="s">
        <v>1771</v>
      </c>
      <c r="E10" s="17">
        <v>19933.84</v>
      </c>
    </row>
    <row r="11" spans="1:5" ht="45" x14ac:dyDescent="0.25">
      <c r="A11" s="2" t="s">
        <v>3695</v>
      </c>
      <c r="B11" s="15"/>
      <c r="C11" s="2" t="s">
        <v>3717</v>
      </c>
      <c r="D11" s="2" t="s">
        <v>1771</v>
      </c>
      <c r="E11" s="17"/>
    </row>
    <row r="12" spans="1:5" ht="45" x14ac:dyDescent="0.25">
      <c r="A12" s="2" t="s">
        <v>3695</v>
      </c>
      <c r="B12" s="15"/>
      <c r="C12" s="2" t="s">
        <v>3717</v>
      </c>
      <c r="D12" s="2" t="s">
        <v>1771</v>
      </c>
      <c r="E12" s="17"/>
    </row>
    <row r="13" spans="1:5" ht="45" x14ac:dyDescent="0.25">
      <c r="A13" s="2" t="s">
        <v>3695</v>
      </c>
      <c r="B13" s="15"/>
      <c r="C13" s="2" t="s">
        <v>3717</v>
      </c>
      <c r="D13" s="2" t="s">
        <v>1771</v>
      </c>
      <c r="E13" s="17"/>
    </row>
    <row r="14" spans="1:5" ht="90" x14ac:dyDescent="0.25">
      <c r="A14" s="2" t="s">
        <v>3695</v>
      </c>
      <c r="B14" s="2" t="s">
        <v>3718</v>
      </c>
      <c r="C14" s="2" t="s">
        <v>3719</v>
      </c>
      <c r="D14" s="2" t="s">
        <v>3720</v>
      </c>
      <c r="E14">
        <v>42887.97</v>
      </c>
    </row>
    <row r="15" spans="1:5" ht="30" x14ac:dyDescent="0.25">
      <c r="A15" s="2" t="s">
        <v>3695</v>
      </c>
      <c r="B15" s="2" t="s">
        <v>3721</v>
      </c>
      <c r="C15" s="2" t="s">
        <v>3722</v>
      </c>
      <c r="D15" s="2" t="s">
        <v>467</v>
      </c>
      <c r="E15">
        <v>30504.82</v>
      </c>
    </row>
    <row r="16" spans="1:5" ht="30" x14ac:dyDescent="0.25">
      <c r="A16" s="2" t="s">
        <v>3695</v>
      </c>
      <c r="B16" s="2" t="s">
        <v>3723</v>
      </c>
      <c r="C16" s="2" t="s">
        <v>3724</v>
      </c>
      <c r="D16" s="2" t="s">
        <v>3725</v>
      </c>
      <c r="E16">
        <v>21350.37</v>
      </c>
    </row>
    <row r="17" spans="1:5" ht="90" x14ac:dyDescent="0.25">
      <c r="A17" s="2" t="s">
        <v>3695</v>
      </c>
      <c r="B17" s="2" t="s">
        <v>384</v>
      </c>
      <c r="C17" s="2" t="s">
        <v>3726</v>
      </c>
      <c r="D17" s="2" t="s">
        <v>3727</v>
      </c>
      <c r="E17">
        <v>32316.99</v>
      </c>
    </row>
    <row r="18" spans="1:5" ht="75" x14ac:dyDescent="0.25">
      <c r="A18" s="2" t="s">
        <v>3695</v>
      </c>
      <c r="B18" s="2" t="s">
        <v>3728</v>
      </c>
      <c r="C18" s="2" t="s">
        <v>3729</v>
      </c>
      <c r="D18" s="2" t="s">
        <v>3730</v>
      </c>
      <c r="E18">
        <v>23860.21</v>
      </c>
    </row>
    <row r="19" spans="1:5" ht="90" x14ac:dyDescent="0.25">
      <c r="A19" s="2" t="s">
        <v>3695</v>
      </c>
      <c r="B19" s="2" t="s">
        <v>3731</v>
      </c>
      <c r="C19" s="2" t="s">
        <v>3732</v>
      </c>
      <c r="D19" s="2" t="s">
        <v>3733</v>
      </c>
      <c r="E19">
        <v>22652.1</v>
      </c>
    </row>
    <row r="20" spans="1:5" ht="30" x14ac:dyDescent="0.25">
      <c r="A20" s="2" t="s">
        <v>3695</v>
      </c>
      <c r="B20" s="2" t="s">
        <v>3734</v>
      </c>
      <c r="C20" s="2" t="s">
        <v>3735</v>
      </c>
      <c r="D20" s="2" t="s">
        <v>3736</v>
      </c>
      <c r="E20">
        <v>32619.02</v>
      </c>
    </row>
    <row r="21" spans="1:5" ht="60" x14ac:dyDescent="0.25">
      <c r="A21" s="2" t="s">
        <v>3695</v>
      </c>
      <c r="B21" s="15" t="s">
        <v>3737</v>
      </c>
      <c r="C21" s="2" t="s">
        <v>3738</v>
      </c>
      <c r="D21" s="2" t="s">
        <v>3739</v>
      </c>
      <c r="E21" s="17">
        <v>22399.4</v>
      </c>
    </row>
    <row r="22" spans="1:5" ht="60" x14ac:dyDescent="0.25">
      <c r="A22" s="2" t="s">
        <v>3695</v>
      </c>
      <c r="B22" s="15"/>
      <c r="C22" s="2" t="s">
        <v>3738</v>
      </c>
      <c r="D22" s="2" t="s">
        <v>3739</v>
      </c>
      <c r="E22" s="17"/>
    </row>
    <row r="23" spans="1:5" ht="60" x14ac:dyDescent="0.25">
      <c r="A23" s="2" t="s">
        <v>3695</v>
      </c>
      <c r="B23" s="15"/>
      <c r="C23" s="2" t="s">
        <v>3738</v>
      </c>
      <c r="D23" s="2" t="s">
        <v>3739</v>
      </c>
      <c r="E23" s="17"/>
    </row>
    <row r="24" spans="1:5" ht="45" x14ac:dyDescent="0.25">
      <c r="A24" s="2" t="s">
        <v>3695</v>
      </c>
      <c r="B24" s="15" t="s">
        <v>3740</v>
      </c>
      <c r="C24" s="2" t="s">
        <v>3729</v>
      </c>
      <c r="D24" s="2" t="s">
        <v>3741</v>
      </c>
      <c r="E24">
        <v>79642.81</v>
      </c>
    </row>
    <row r="25" spans="1:5" ht="30" x14ac:dyDescent="0.25">
      <c r="A25" s="2" t="s">
        <v>3695</v>
      </c>
      <c r="B25" s="15"/>
      <c r="C25" s="2" t="s">
        <v>3729</v>
      </c>
      <c r="D25" s="2" t="s">
        <v>93</v>
      </c>
      <c r="E25">
        <v>85566.48</v>
      </c>
    </row>
    <row r="26" spans="1:5" ht="30" x14ac:dyDescent="0.25">
      <c r="A26" s="2" t="s">
        <v>3695</v>
      </c>
      <c r="B26" s="2" t="s">
        <v>3742</v>
      </c>
      <c r="C26" s="2" t="s">
        <v>3743</v>
      </c>
      <c r="D26" s="2" t="s">
        <v>3744</v>
      </c>
      <c r="E26">
        <v>2257.6999999999998</v>
      </c>
    </row>
    <row r="27" spans="1:5" ht="30" x14ac:dyDescent="0.25">
      <c r="A27" s="2" t="s">
        <v>3695</v>
      </c>
      <c r="B27" s="2" t="s">
        <v>3745</v>
      </c>
      <c r="C27" s="2" t="s">
        <v>3746</v>
      </c>
      <c r="D27" s="2" t="s">
        <v>467</v>
      </c>
      <c r="E27">
        <v>16600</v>
      </c>
    </row>
    <row r="28" spans="1:5" ht="150" x14ac:dyDescent="0.25">
      <c r="A28" s="2" t="s">
        <v>3695</v>
      </c>
      <c r="B28" s="2" t="s">
        <v>3747</v>
      </c>
      <c r="C28" s="2" t="s">
        <v>3729</v>
      </c>
      <c r="D28" s="2" t="s">
        <v>3748</v>
      </c>
      <c r="E28">
        <v>24766.29</v>
      </c>
    </row>
    <row r="29" spans="1:5" ht="60" x14ac:dyDescent="0.25">
      <c r="A29" s="2" t="s">
        <v>3695</v>
      </c>
      <c r="B29" s="2" t="s">
        <v>3749</v>
      </c>
      <c r="C29" s="2" t="s">
        <v>3729</v>
      </c>
      <c r="D29" s="2" t="s">
        <v>3750</v>
      </c>
      <c r="E29">
        <v>45606.22</v>
      </c>
    </row>
    <row r="30" spans="1:5" ht="45" x14ac:dyDescent="0.25">
      <c r="A30" s="2" t="s">
        <v>3695</v>
      </c>
      <c r="B30" s="2" t="s">
        <v>2405</v>
      </c>
      <c r="C30" s="2" t="s">
        <v>3751</v>
      </c>
      <c r="D30" s="2" t="s">
        <v>3752</v>
      </c>
      <c r="E30">
        <v>18433.25</v>
      </c>
    </row>
    <row r="31" spans="1:5" ht="45" x14ac:dyDescent="0.25">
      <c r="A31" s="2" t="s">
        <v>3695</v>
      </c>
      <c r="B31" s="2" t="s">
        <v>3753</v>
      </c>
      <c r="C31" s="2" t="s">
        <v>3754</v>
      </c>
      <c r="D31" s="2" t="s">
        <v>3755</v>
      </c>
      <c r="E31">
        <v>36545.379999999997</v>
      </c>
    </row>
    <row r="32" spans="1:5" ht="30" x14ac:dyDescent="0.25">
      <c r="A32" s="2" t="s">
        <v>3695</v>
      </c>
      <c r="B32" s="2" t="s">
        <v>3756</v>
      </c>
      <c r="C32" s="2" t="s">
        <v>3757</v>
      </c>
      <c r="D32" s="2" t="s">
        <v>3758</v>
      </c>
      <c r="E32">
        <v>58291.39</v>
      </c>
    </row>
    <row r="33" spans="1:5" ht="75" x14ac:dyDescent="0.25">
      <c r="A33" s="2" t="s">
        <v>3695</v>
      </c>
      <c r="B33" s="2" t="s">
        <v>3759</v>
      </c>
      <c r="C33" s="2" t="s">
        <v>3760</v>
      </c>
      <c r="D33" s="2" t="s">
        <v>3761</v>
      </c>
      <c r="E33">
        <v>35920</v>
      </c>
    </row>
    <row r="34" spans="1:5" ht="45" x14ac:dyDescent="0.25">
      <c r="A34" s="2" t="s">
        <v>3695</v>
      </c>
      <c r="B34" s="15" t="s">
        <v>3742</v>
      </c>
      <c r="C34" s="2" t="s">
        <v>3743</v>
      </c>
      <c r="D34" s="2" t="s">
        <v>3762</v>
      </c>
      <c r="E34">
        <v>7911.82</v>
      </c>
    </row>
    <row r="35" spans="1:5" ht="30" x14ac:dyDescent="0.25">
      <c r="A35" s="2" t="s">
        <v>3695</v>
      </c>
      <c r="B35" s="15"/>
      <c r="C35" s="2" t="s">
        <v>3743</v>
      </c>
      <c r="D35" s="2" t="s">
        <v>3763</v>
      </c>
      <c r="E35">
        <v>1796</v>
      </c>
    </row>
    <row r="36" spans="1:5" ht="75" x14ac:dyDescent="0.25">
      <c r="A36" s="2" t="s">
        <v>3695</v>
      </c>
      <c r="B36" s="2" t="s">
        <v>3764</v>
      </c>
      <c r="C36" s="2" t="s">
        <v>3765</v>
      </c>
      <c r="D36" s="2" t="s">
        <v>3766</v>
      </c>
      <c r="E36">
        <v>23212.1</v>
      </c>
    </row>
    <row r="37" spans="1:5" ht="105" x14ac:dyDescent="0.25">
      <c r="A37" s="2" t="s">
        <v>3695</v>
      </c>
      <c r="B37" s="2" t="s">
        <v>3767</v>
      </c>
      <c r="C37" s="2" t="s">
        <v>3757</v>
      </c>
      <c r="D37" s="2" t="s">
        <v>3768</v>
      </c>
      <c r="E37">
        <v>22560.9</v>
      </c>
    </row>
    <row r="38" spans="1:5" ht="30" x14ac:dyDescent="0.25">
      <c r="A38" s="2" t="s">
        <v>3695</v>
      </c>
      <c r="B38" s="2" t="s">
        <v>3769</v>
      </c>
      <c r="C38" s="2" t="s">
        <v>3729</v>
      </c>
      <c r="D38" s="2" t="s">
        <v>3770</v>
      </c>
      <c r="E38">
        <v>19631.82</v>
      </c>
    </row>
    <row r="39" spans="1:5" ht="75" x14ac:dyDescent="0.25">
      <c r="A39" s="2" t="s">
        <v>3695</v>
      </c>
      <c r="B39" s="2" t="s">
        <v>3771</v>
      </c>
      <c r="C39" s="2" t="s">
        <v>3772</v>
      </c>
      <c r="D39" s="2" t="s">
        <v>3773</v>
      </c>
      <c r="E39" s="17">
        <v>57083.29</v>
      </c>
    </row>
    <row r="40" spans="1:5" ht="75" x14ac:dyDescent="0.25">
      <c r="A40" s="2" t="s">
        <v>3695</v>
      </c>
      <c r="B40" s="2" t="s">
        <v>3774</v>
      </c>
      <c r="C40" s="2" t="s">
        <v>3775</v>
      </c>
      <c r="D40" s="2" t="s">
        <v>3773</v>
      </c>
      <c r="E40" s="17"/>
    </row>
    <row r="41" spans="1:5" ht="75" x14ac:dyDescent="0.25">
      <c r="A41" s="2" t="s">
        <v>3695</v>
      </c>
      <c r="B41" s="2" t="s">
        <v>3776</v>
      </c>
      <c r="C41" s="2" t="s">
        <v>3777</v>
      </c>
      <c r="D41" s="2" t="s">
        <v>3773</v>
      </c>
      <c r="E41" s="17"/>
    </row>
    <row r="42" spans="1:5" ht="60" x14ac:dyDescent="0.25">
      <c r="A42" s="2" t="s">
        <v>3695</v>
      </c>
      <c r="B42" s="2" t="s">
        <v>3778</v>
      </c>
      <c r="C42" s="2" t="s">
        <v>3779</v>
      </c>
      <c r="D42" s="2" t="s">
        <v>3780</v>
      </c>
      <c r="E42">
        <v>25068.32</v>
      </c>
    </row>
    <row r="43" spans="1:5" ht="75" x14ac:dyDescent="0.25">
      <c r="A43" s="2" t="s">
        <v>3695</v>
      </c>
      <c r="B43" s="2" t="s">
        <v>3781</v>
      </c>
      <c r="C43" s="2" t="s">
        <v>3782</v>
      </c>
      <c r="D43" s="2" t="s">
        <v>3783</v>
      </c>
      <c r="E43">
        <v>40471.75</v>
      </c>
    </row>
    <row r="44" spans="1:5" ht="180" x14ac:dyDescent="0.25">
      <c r="A44" s="2" t="s">
        <v>3695</v>
      </c>
      <c r="B44" s="2" t="s">
        <v>3784</v>
      </c>
      <c r="C44" s="2" t="s">
        <v>3785</v>
      </c>
      <c r="D44" s="2" t="s">
        <v>3786</v>
      </c>
      <c r="E44">
        <v>72486.710000000006</v>
      </c>
    </row>
    <row r="45" spans="1:5" ht="45" x14ac:dyDescent="0.25">
      <c r="A45" s="2" t="s">
        <v>3695</v>
      </c>
      <c r="B45" s="2" t="s">
        <v>3787</v>
      </c>
      <c r="C45" s="2" t="s">
        <v>3788</v>
      </c>
      <c r="D45" s="2" t="s">
        <v>3789</v>
      </c>
      <c r="E45">
        <v>12668.08</v>
      </c>
    </row>
    <row r="46" spans="1:5" ht="90" x14ac:dyDescent="0.25">
      <c r="A46" s="2" t="s">
        <v>3695</v>
      </c>
      <c r="B46" s="2" t="s">
        <v>3790</v>
      </c>
      <c r="C46" s="2" t="s">
        <v>3791</v>
      </c>
      <c r="D46" s="2" t="s">
        <v>3792</v>
      </c>
      <c r="E46">
        <v>32316.99</v>
      </c>
    </row>
    <row r="47" spans="1:5" ht="120" x14ac:dyDescent="0.25">
      <c r="A47" s="2" t="s">
        <v>3695</v>
      </c>
      <c r="B47" s="2" t="s">
        <v>3793</v>
      </c>
      <c r="C47" s="2" t="s">
        <v>3794</v>
      </c>
      <c r="D47" s="2" t="s">
        <v>3795</v>
      </c>
      <c r="E47">
        <v>30806.85</v>
      </c>
    </row>
    <row r="48" spans="1:5" ht="75" x14ac:dyDescent="0.25">
      <c r="A48" s="2" t="s">
        <v>3695</v>
      </c>
      <c r="B48" s="2" t="s">
        <v>3796</v>
      </c>
      <c r="C48" s="2" t="s">
        <v>3797</v>
      </c>
      <c r="D48" s="2" t="s">
        <v>3798</v>
      </c>
      <c r="E48">
        <v>34129</v>
      </c>
    </row>
    <row r="49" spans="1:5" ht="105" x14ac:dyDescent="0.25">
      <c r="A49" s="2" t="s">
        <v>3695</v>
      </c>
      <c r="B49" s="2" t="s">
        <v>3799</v>
      </c>
      <c r="C49" s="2" t="s">
        <v>3800</v>
      </c>
      <c r="D49" s="2" t="s">
        <v>3801</v>
      </c>
      <c r="E49">
        <v>38659.58</v>
      </c>
    </row>
    <row r="50" spans="1:5" ht="60" x14ac:dyDescent="0.25">
      <c r="A50" s="2" t="s">
        <v>3695</v>
      </c>
      <c r="B50" s="2" t="s">
        <v>3802</v>
      </c>
      <c r="C50" s="2" t="s">
        <v>3803</v>
      </c>
      <c r="D50" s="2" t="s">
        <v>3804</v>
      </c>
      <c r="E50">
        <v>24377.11</v>
      </c>
    </row>
    <row r="51" spans="1:5" ht="120" x14ac:dyDescent="0.25">
      <c r="A51" s="2" t="s">
        <v>3695</v>
      </c>
      <c r="B51" s="2" t="s">
        <v>3805</v>
      </c>
      <c r="C51" s="2" t="s">
        <v>3806</v>
      </c>
      <c r="D51" s="2" t="s">
        <v>3807</v>
      </c>
      <c r="E51">
        <v>24464.26</v>
      </c>
    </row>
    <row r="52" spans="1:5" ht="180" x14ac:dyDescent="0.25">
      <c r="A52" s="2" t="s">
        <v>3695</v>
      </c>
      <c r="B52" s="2" t="s">
        <v>3808</v>
      </c>
      <c r="C52" s="2" t="s">
        <v>3809</v>
      </c>
      <c r="D52" s="2" t="s">
        <v>3810</v>
      </c>
      <c r="E52">
        <v>31708.81</v>
      </c>
    </row>
    <row r="53" spans="1:5" ht="45" x14ac:dyDescent="0.25">
      <c r="A53" s="2" t="s">
        <v>3695</v>
      </c>
      <c r="B53" s="15" t="s">
        <v>3811</v>
      </c>
      <c r="C53" s="2" t="s">
        <v>3812</v>
      </c>
      <c r="D53" s="2" t="s">
        <v>3813</v>
      </c>
      <c r="E53">
        <v>2954</v>
      </c>
    </row>
    <row r="54" spans="1:5" ht="30" x14ac:dyDescent="0.25">
      <c r="A54" s="2" t="s">
        <v>3695</v>
      </c>
      <c r="B54" s="15"/>
      <c r="C54" s="2" t="s">
        <v>3812</v>
      </c>
      <c r="D54" s="2" t="s">
        <v>3814</v>
      </c>
      <c r="E54">
        <v>1915.81</v>
      </c>
    </row>
    <row r="55" spans="1:5" ht="30" x14ac:dyDescent="0.25">
      <c r="A55" s="2" t="s">
        <v>3695</v>
      </c>
      <c r="B55" s="15"/>
      <c r="C55" s="2" t="s">
        <v>3812</v>
      </c>
      <c r="D55" s="2" t="s">
        <v>3815</v>
      </c>
      <c r="E55">
        <v>5406</v>
      </c>
    </row>
    <row r="56" spans="1:5" ht="30" x14ac:dyDescent="0.25">
      <c r="A56" s="2" t="s">
        <v>3695</v>
      </c>
      <c r="B56" s="15"/>
      <c r="C56" s="2" t="s">
        <v>3812</v>
      </c>
      <c r="D56" s="2" t="s">
        <v>3816</v>
      </c>
      <c r="E56">
        <v>2010.25</v>
      </c>
    </row>
    <row r="57" spans="1:5" ht="30" x14ac:dyDescent="0.25">
      <c r="A57" s="2" t="s">
        <v>3695</v>
      </c>
      <c r="B57" s="15"/>
      <c r="C57" s="2" t="s">
        <v>3812</v>
      </c>
      <c r="D57" s="2" t="s">
        <v>3817</v>
      </c>
      <c r="E57">
        <v>1675.08</v>
      </c>
    </row>
    <row r="58" spans="1:5" ht="30" x14ac:dyDescent="0.25">
      <c r="A58" s="2" t="s">
        <v>3695</v>
      </c>
      <c r="B58" s="15"/>
      <c r="C58" s="2" t="s">
        <v>3812</v>
      </c>
      <c r="D58" s="2" t="s">
        <v>3818</v>
      </c>
      <c r="E58">
        <v>1440</v>
      </c>
    </row>
    <row r="59" spans="1:5" ht="30" x14ac:dyDescent="0.25">
      <c r="A59" s="2" t="s">
        <v>3695</v>
      </c>
      <c r="B59" s="15"/>
      <c r="C59" s="2" t="s">
        <v>3819</v>
      </c>
      <c r="D59" s="2" t="s">
        <v>3820</v>
      </c>
      <c r="E59">
        <v>1983.6</v>
      </c>
    </row>
    <row r="60" spans="1:5" ht="165" x14ac:dyDescent="0.25">
      <c r="A60" s="2" t="s">
        <v>3695</v>
      </c>
      <c r="B60" s="2" t="s">
        <v>3821</v>
      </c>
      <c r="C60" s="2" t="s">
        <v>3822</v>
      </c>
      <c r="D60" s="2" t="s">
        <v>3823</v>
      </c>
      <c r="E60">
        <v>83359.710000000006</v>
      </c>
    </row>
    <row r="61" spans="1:5" ht="30" x14ac:dyDescent="0.25">
      <c r="A61" s="2" t="s">
        <v>3695</v>
      </c>
      <c r="B61" s="15" t="s">
        <v>3824</v>
      </c>
      <c r="C61" s="2" t="s">
        <v>3825</v>
      </c>
      <c r="D61" s="2" t="s">
        <v>3826</v>
      </c>
      <c r="E61">
        <v>460.6</v>
      </c>
    </row>
    <row r="62" spans="1:5" ht="30" x14ac:dyDescent="0.25">
      <c r="A62" s="2" t="s">
        <v>3695</v>
      </c>
      <c r="B62" s="15"/>
      <c r="C62" s="2" t="s">
        <v>3825</v>
      </c>
      <c r="D62" s="2" t="s">
        <v>3827</v>
      </c>
      <c r="E62">
        <v>2438.16</v>
      </c>
    </row>
    <row r="63" spans="1:5" ht="30" x14ac:dyDescent="0.25">
      <c r="A63" s="2" t="s">
        <v>3695</v>
      </c>
      <c r="B63" s="15"/>
      <c r="C63" s="2" t="s">
        <v>3825</v>
      </c>
      <c r="D63" s="2" t="s">
        <v>3828</v>
      </c>
      <c r="E63">
        <v>3730.1</v>
      </c>
    </row>
    <row r="64" spans="1:5" ht="30" x14ac:dyDescent="0.25">
      <c r="A64" s="2" t="s">
        <v>3695</v>
      </c>
      <c r="B64" s="15"/>
      <c r="C64" s="2" t="s">
        <v>3825</v>
      </c>
      <c r="D64" s="2" t="s">
        <v>3829</v>
      </c>
      <c r="E64">
        <v>10895.48</v>
      </c>
    </row>
    <row r="65" spans="1:5" ht="30" x14ac:dyDescent="0.25">
      <c r="A65" s="2" t="s">
        <v>3695</v>
      </c>
      <c r="B65" s="15" t="s">
        <v>3830</v>
      </c>
      <c r="C65" s="2" t="s">
        <v>3825</v>
      </c>
      <c r="D65" s="2" t="s">
        <v>3831</v>
      </c>
      <c r="E65">
        <v>2929.31</v>
      </c>
    </row>
    <row r="66" spans="1:5" ht="30" x14ac:dyDescent="0.25">
      <c r="A66" s="2" t="s">
        <v>3695</v>
      </c>
      <c r="B66" s="15"/>
      <c r="C66" s="2" t="s">
        <v>3825</v>
      </c>
      <c r="D66" s="2" t="s">
        <v>3832</v>
      </c>
      <c r="E66">
        <v>10875.89</v>
      </c>
    </row>
    <row r="67" spans="1:5" ht="30" x14ac:dyDescent="0.25">
      <c r="A67" s="2" t="s">
        <v>3695</v>
      </c>
      <c r="B67" s="15"/>
      <c r="C67" s="2" t="s">
        <v>3825</v>
      </c>
      <c r="D67" s="2" t="s">
        <v>3833</v>
      </c>
      <c r="E67">
        <v>33613.19</v>
      </c>
    </row>
    <row r="68" spans="1:5" ht="30" x14ac:dyDescent="0.25">
      <c r="A68" s="2" t="s">
        <v>3695</v>
      </c>
      <c r="B68" s="20" t="s">
        <v>3834</v>
      </c>
      <c r="C68" s="2" t="s">
        <v>3835</v>
      </c>
      <c r="D68" s="2" t="s">
        <v>3836</v>
      </c>
      <c r="E68">
        <v>16466.45</v>
      </c>
    </row>
    <row r="69" spans="1:5" ht="30" x14ac:dyDescent="0.25">
      <c r="A69" s="2" t="s">
        <v>3695</v>
      </c>
      <c r="B69" s="20"/>
      <c r="C69" s="2" t="s">
        <v>3835</v>
      </c>
      <c r="D69" s="2" t="s">
        <v>3837</v>
      </c>
      <c r="E69">
        <v>1321.33</v>
      </c>
    </row>
    <row r="70" spans="1:5" ht="30" x14ac:dyDescent="0.25">
      <c r="A70" s="2" t="s">
        <v>3695</v>
      </c>
      <c r="B70" s="20"/>
      <c r="C70" s="2" t="s">
        <v>3835</v>
      </c>
      <c r="D70" s="2" t="s">
        <v>3838</v>
      </c>
      <c r="E70">
        <v>1239.48</v>
      </c>
    </row>
    <row r="71" spans="1:5" ht="30" x14ac:dyDescent="0.25">
      <c r="A71" s="2" t="s">
        <v>3695</v>
      </c>
      <c r="B71" s="19" t="s">
        <v>3839</v>
      </c>
      <c r="C71" s="2" t="s">
        <v>3840</v>
      </c>
      <c r="D71" s="2" t="s">
        <v>3838</v>
      </c>
      <c r="E71">
        <v>1239.48</v>
      </c>
    </row>
    <row r="72" spans="1:5" ht="30" x14ac:dyDescent="0.25">
      <c r="A72" s="2" t="s">
        <v>3695</v>
      </c>
      <c r="B72" s="19"/>
      <c r="C72" s="2" t="s">
        <v>3840</v>
      </c>
      <c r="D72" s="2" t="s">
        <v>3841</v>
      </c>
      <c r="E72">
        <v>17183.740000000002</v>
      </c>
    </row>
    <row r="73" spans="1:5" ht="30" x14ac:dyDescent="0.25">
      <c r="A73" s="2" t="s">
        <v>3695</v>
      </c>
      <c r="B73" s="19" t="s">
        <v>3842</v>
      </c>
      <c r="C73" s="2" t="s">
        <v>3843</v>
      </c>
      <c r="D73" s="2" t="s">
        <v>3844</v>
      </c>
      <c r="E73">
        <v>4411.43</v>
      </c>
    </row>
    <row r="74" spans="1:5" ht="30" x14ac:dyDescent="0.25">
      <c r="A74" s="2" t="s">
        <v>3695</v>
      </c>
      <c r="B74" s="19"/>
      <c r="C74" s="2" t="s">
        <v>3843</v>
      </c>
      <c r="D74" s="2" t="s">
        <v>3845</v>
      </c>
      <c r="E74">
        <v>8608.92</v>
      </c>
    </row>
    <row r="75" spans="1:5" ht="30" x14ac:dyDescent="0.25">
      <c r="A75" s="2" t="s">
        <v>3695</v>
      </c>
      <c r="B75" s="19"/>
      <c r="C75" s="2" t="s">
        <v>3843</v>
      </c>
      <c r="D75" s="2" t="s">
        <v>3846</v>
      </c>
      <c r="E75">
        <v>2117.89</v>
      </c>
    </row>
    <row r="76" spans="1:5" ht="30" x14ac:dyDescent="0.25">
      <c r="A76" s="2" t="s">
        <v>3695</v>
      </c>
      <c r="B76" s="19"/>
      <c r="C76" s="2" t="s">
        <v>3843</v>
      </c>
      <c r="D76" s="2" t="s">
        <v>3837</v>
      </c>
      <c r="E76">
        <v>1321.33</v>
      </c>
    </row>
    <row r="77" spans="1:5" ht="30" x14ac:dyDescent="0.25">
      <c r="A77" s="2" t="s">
        <v>3695</v>
      </c>
      <c r="B77" s="19"/>
      <c r="C77" s="2" t="s">
        <v>3843</v>
      </c>
      <c r="D77" s="2" t="s">
        <v>3847</v>
      </c>
      <c r="E77">
        <v>2869.71</v>
      </c>
    </row>
    <row r="78" spans="1:5" ht="45" x14ac:dyDescent="0.25">
      <c r="A78" s="2" t="s">
        <v>3695</v>
      </c>
      <c r="B78" s="15" t="s">
        <v>3848</v>
      </c>
      <c r="C78" s="2" t="s">
        <v>3849</v>
      </c>
      <c r="D78" s="2" t="s">
        <v>3850</v>
      </c>
      <c r="E78">
        <v>4752.71</v>
      </c>
    </row>
    <row r="79" spans="1:5" ht="30" x14ac:dyDescent="0.25">
      <c r="A79" s="2" t="s">
        <v>3695</v>
      </c>
      <c r="B79" s="15"/>
      <c r="C79" s="2" t="s">
        <v>3849</v>
      </c>
      <c r="D79" s="2" t="s">
        <v>3841</v>
      </c>
      <c r="E79">
        <v>16729.61</v>
      </c>
    </row>
    <row r="80" spans="1:5" ht="30" x14ac:dyDescent="0.25">
      <c r="A80" s="2" t="s">
        <v>3695</v>
      </c>
      <c r="B80" s="15"/>
      <c r="C80" s="2" t="s">
        <v>3849</v>
      </c>
      <c r="D80" s="2" t="s">
        <v>3851</v>
      </c>
      <c r="E80">
        <v>2012</v>
      </c>
    </row>
    <row r="81" spans="1:5" ht="30" x14ac:dyDescent="0.25">
      <c r="A81" s="2" t="s">
        <v>3695</v>
      </c>
      <c r="B81" s="15"/>
      <c r="C81" s="2" t="s">
        <v>3849</v>
      </c>
      <c r="D81" s="2" t="s">
        <v>3847</v>
      </c>
      <c r="E81">
        <v>2869.71</v>
      </c>
    </row>
    <row r="82" spans="1:5" ht="30" x14ac:dyDescent="0.25">
      <c r="A82" s="2" t="s">
        <v>3695</v>
      </c>
      <c r="B82" s="15"/>
      <c r="C82" s="2" t="s">
        <v>3849</v>
      </c>
      <c r="D82" s="2" t="s">
        <v>177</v>
      </c>
      <c r="E82">
        <v>1315.7</v>
      </c>
    </row>
    <row r="83" spans="1:5" ht="30" x14ac:dyDescent="0.25">
      <c r="A83" s="2" t="s">
        <v>3695</v>
      </c>
      <c r="B83" s="15"/>
      <c r="C83" s="2" t="s">
        <v>3849</v>
      </c>
      <c r="D83" s="2" t="s">
        <v>3853</v>
      </c>
      <c r="E83">
        <v>1616.43</v>
      </c>
    </row>
    <row r="84" spans="1:5" ht="30" x14ac:dyDescent="0.25">
      <c r="A84" s="2" t="s">
        <v>3695</v>
      </c>
      <c r="B84" s="15" t="s">
        <v>3854</v>
      </c>
      <c r="C84" s="2" t="s">
        <v>3855</v>
      </c>
      <c r="D84" s="2" t="s">
        <v>127</v>
      </c>
      <c r="E84">
        <v>5268</v>
      </c>
    </row>
    <row r="85" spans="1:5" ht="45" x14ac:dyDescent="0.25">
      <c r="A85" s="2" t="s">
        <v>3695</v>
      </c>
      <c r="B85" s="15"/>
      <c r="C85" s="2" t="s">
        <v>3855</v>
      </c>
      <c r="D85" s="2" t="s">
        <v>2703</v>
      </c>
      <c r="E85">
        <v>26142.080000000002</v>
      </c>
    </row>
    <row r="86" spans="1:5" ht="30" x14ac:dyDescent="0.25">
      <c r="A86" s="2" t="s">
        <v>3695</v>
      </c>
      <c r="B86" s="15" t="s">
        <v>3856</v>
      </c>
      <c r="C86" s="2" t="s">
        <v>3857</v>
      </c>
      <c r="D86" s="2" t="s">
        <v>3852</v>
      </c>
      <c r="E86">
        <v>1315.1</v>
      </c>
    </row>
    <row r="87" spans="1:5" ht="30" x14ac:dyDescent="0.25">
      <c r="A87" s="2" t="s">
        <v>3695</v>
      </c>
      <c r="B87" s="15"/>
      <c r="C87" s="2" t="s">
        <v>3857</v>
      </c>
      <c r="D87" s="2" t="s">
        <v>3837</v>
      </c>
      <c r="E87">
        <v>2642.66</v>
      </c>
    </row>
    <row r="88" spans="1:5" ht="30" x14ac:dyDescent="0.25">
      <c r="A88" s="2" t="s">
        <v>3695</v>
      </c>
      <c r="B88" s="15"/>
      <c r="C88" s="2" t="s">
        <v>3857</v>
      </c>
      <c r="D88" s="2" t="s">
        <v>127</v>
      </c>
      <c r="E88">
        <v>5268</v>
      </c>
    </row>
    <row r="89" spans="1:5" ht="30" x14ac:dyDescent="0.25">
      <c r="A89" s="2" t="s">
        <v>3695</v>
      </c>
      <c r="B89" s="15"/>
      <c r="C89" s="2" t="s">
        <v>3857</v>
      </c>
      <c r="D89" s="2" t="s">
        <v>3858</v>
      </c>
      <c r="E89">
        <v>3260</v>
      </c>
    </row>
    <row r="90" spans="1:5" ht="30" x14ac:dyDescent="0.25">
      <c r="A90" s="2" t="s">
        <v>3695</v>
      </c>
      <c r="B90" s="15"/>
      <c r="C90" s="2" t="s">
        <v>3857</v>
      </c>
      <c r="D90" s="2" t="s">
        <v>3853</v>
      </c>
      <c r="E90">
        <v>976</v>
      </c>
    </row>
    <row r="91" spans="1:5" ht="30" x14ac:dyDescent="0.25">
      <c r="A91" s="2" t="s">
        <v>3695</v>
      </c>
      <c r="B91" s="15"/>
      <c r="C91" s="2" t="s">
        <v>3857</v>
      </c>
      <c r="D91" s="2" t="s">
        <v>3838</v>
      </c>
      <c r="E91">
        <v>1239.48</v>
      </c>
    </row>
    <row r="92" spans="1:5" ht="30" x14ac:dyDescent="0.25">
      <c r="A92" s="2" t="s">
        <v>3695</v>
      </c>
      <c r="B92" s="15"/>
      <c r="C92" s="2" t="s">
        <v>3857</v>
      </c>
      <c r="D92" s="2" t="s">
        <v>3859</v>
      </c>
      <c r="E92">
        <v>4024</v>
      </c>
    </row>
    <row r="93" spans="1:5" ht="45" x14ac:dyDescent="0.25">
      <c r="A93" s="2" t="s">
        <v>3695</v>
      </c>
      <c r="B93" s="2" t="s">
        <v>3860</v>
      </c>
      <c r="C93" s="2" t="s">
        <v>3861</v>
      </c>
      <c r="D93" s="2" t="s">
        <v>3862</v>
      </c>
      <c r="E93">
        <v>18121.68</v>
      </c>
    </row>
    <row r="94" spans="1:5" ht="30" x14ac:dyDescent="0.25">
      <c r="A94" s="2" t="s">
        <v>3695</v>
      </c>
      <c r="B94" s="2" t="s">
        <v>3863</v>
      </c>
      <c r="C94" s="2" t="s">
        <v>3864</v>
      </c>
      <c r="D94" s="2" t="s">
        <v>3865</v>
      </c>
      <c r="E94">
        <v>29296.71</v>
      </c>
    </row>
    <row r="95" spans="1:5" ht="60" x14ac:dyDescent="0.25">
      <c r="A95" s="2" t="s">
        <v>3695</v>
      </c>
      <c r="B95" s="2" t="s">
        <v>3866</v>
      </c>
      <c r="C95" s="2" t="s">
        <v>3867</v>
      </c>
      <c r="D95" s="2" t="s">
        <v>3868</v>
      </c>
      <c r="E95">
        <v>28692.66</v>
      </c>
    </row>
    <row r="96" spans="1:5" ht="45" x14ac:dyDescent="0.25">
      <c r="A96" s="2" t="s">
        <v>3695</v>
      </c>
      <c r="B96" s="2" t="s">
        <v>3869</v>
      </c>
      <c r="C96" s="2" t="s">
        <v>3870</v>
      </c>
      <c r="D96" s="2" t="s">
        <v>3871</v>
      </c>
      <c r="E96">
        <v>27786.57</v>
      </c>
    </row>
    <row r="97" spans="1:5" ht="75" x14ac:dyDescent="0.25">
      <c r="A97" s="2" t="s">
        <v>3695</v>
      </c>
      <c r="B97" s="2" t="s">
        <v>3872</v>
      </c>
      <c r="C97" s="2" t="s">
        <v>3873</v>
      </c>
      <c r="D97" s="2" t="s">
        <v>3874</v>
      </c>
      <c r="E97">
        <v>36753.589999999997</v>
      </c>
    </row>
    <row r="98" spans="1:5" ht="75" x14ac:dyDescent="0.25">
      <c r="A98" s="2" t="s">
        <v>3695</v>
      </c>
      <c r="B98" s="2" t="s">
        <v>3875</v>
      </c>
      <c r="C98" s="2" t="s">
        <v>3876</v>
      </c>
      <c r="D98" s="2" t="s">
        <v>3877</v>
      </c>
      <c r="E98">
        <v>28994.68</v>
      </c>
    </row>
    <row r="99" spans="1:5" ht="60" x14ac:dyDescent="0.25">
      <c r="A99" s="2" t="s">
        <v>3695</v>
      </c>
      <c r="B99" s="2" t="s">
        <v>3878</v>
      </c>
      <c r="C99" s="2" t="s">
        <v>3879</v>
      </c>
      <c r="D99" s="2" t="s">
        <v>3880</v>
      </c>
      <c r="E99" s="17">
        <v>54365.03</v>
      </c>
    </row>
    <row r="100" spans="1:5" ht="60" x14ac:dyDescent="0.25">
      <c r="A100" s="2" t="s">
        <v>3695</v>
      </c>
      <c r="B100" s="2" t="s">
        <v>3881</v>
      </c>
      <c r="C100" s="2" t="s">
        <v>3879</v>
      </c>
      <c r="D100" s="2" t="s">
        <v>3880</v>
      </c>
      <c r="E100" s="17"/>
    </row>
    <row r="101" spans="1:5" ht="60" x14ac:dyDescent="0.25">
      <c r="A101" s="2" t="s">
        <v>3695</v>
      </c>
      <c r="B101" s="2" t="s">
        <v>3882</v>
      </c>
      <c r="C101" s="2" t="s">
        <v>3822</v>
      </c>
      <c r="D101" s="2" t="s">
        <v>3883</v>
      </c>
      <c r="E101">
        <v>46080.12</v>
      </c>
    </row>
    <row r="102" spans="1:5" ht="60" x14ac:dyDescent="0.25">
      <c r="A102" s="2" t="s">
        <v>3695</v>
      </c>
      <c r="B102" s="2" t="s">
        <v>3884</v>
      </c>
      <c r="C102" s="2" t="s">
        <v>3885</v>
      </c>
      <c r="D102" s="2" t="s">
        <v>3886</v>
      </c>
      <c r="E102">
        <v>25068.32</v>
      </c>
    </row>
    <row r="103" spans="1:5" ht="30" x14ac:dyDescent="0.25">
      <c r="A103" s="2" t="s">
        <v>3695</v>
      </c>
      <c r="B103" s="2" t="s">
        <v>3887</v>
      </c>
      <c r="C103" s="2" t="s">
        <v>3861</v>
      </c>
      <c r="D103" s="2" t="s">
        <v>3888</v>
      </c>
      <c r="E103">
        <v>7747.77</v>
      </c>
    </row>
    <row r="104" spans="1:5" ht="30" x14ac:dyDescent="0.25">
      <c r="A104" s="2" t="s">
        <v>3695</v>
      </c>
      <c r="B104" s="2" t="s">
        <v>3889</v>
      </c>
      <c r="C104" s="2" t="s">
        <v>3890</v>
      </c>
      <c r="D104" s="2" t="s">
        <v>3891</v>
      </c>
      <c r="E104">
        <v>24162.240000000002</v>
      </c>
    </row>
    <row r="105" spans="1:5" ht="30" x14ac:dyDescent="0.25">
      <c r="A105" s="2" t="s">
        <v>3695</v>
      </c>
      <c r="B105" s="2" t="s">
        <v>3892</v>
      </c>
      <c r="C105" s="2" t="s">
        <v>3893</v>
      </c>
      <c r="D105" s="2" t="s">
        <v>1477</v>
      </c>
      <c r="E105">
        <v>22705.67</v>
      </c>
    </row>
    <row r="106" spans="1:5" ht="45" x14ac:dyDescent="0.25">
      <c r="A106" s="2" t="s">
        <v>3695</v>
      </c>
      <c r="B106" s="15" t="s">
        <v>3894</v>
      </c>
      <c r="C106" s="2" t="s">
        <v>3895</v>
      </c>
      <c r="D106" s="2" t="s">
        <v>3896</v>
      </c>
      <c r="E106">
        <v>1593.64</v>
      </c>
    </row>
    <row r="107" spans="1:5" ht="75" x14ac:dyDescent="0.25">
      <c r="A107" s="2" t="s">
        <v>3695</v>
      </c>
      <c r="B107" s="15"/>
      <c r="C107" s="2" t="s">
        <v>3895</v>
      </c>
      <c r="D107" s="2" t="s">
        <v>3897</v>
      </c>
      <c r="E107">
        <v>7381.95</v>
      </c>
    </row>
    <row r="108" spans="1:5" ht="45" x14ac:dyDescent="0.25">
      <c r="A108" s="2" t="s">
        <v>3695</v>
      </c>
      <c r="B108" s="15"/>
      <c r="C108" s="2" t="s">
        <v>3895</v>
      </c>
      <c r="D108" s="2" t="s">
        <v>3898</v>
      </c>
      <c r="E108">
        <v>12271.74</v>
      </c>
    </row>
    <row r="109" spans="1:5" ht="60" x14ac:dyDescent="0.25">
      <c r="A109" s="2" t="s">
        <v>3695</v>
      </c>
      <c r="B109" s="2" t="s">
        <v>3899</v>
      </c>
      <c r="C109" s="2" t="s">
        <v>3900</v>
      </c>
      <c r="D109" s="2" t="s">
        <v>3901</v>
      </c>
      <c r="E109">
        <v>22350.07</v>
      </c>
    </row>
    <row r="110" spans="1:5" ht="30" x14ac:dyDescent="0.25">
      <c r="A110" s="2" t="s">
        <v>3695</v>
      </c>
      <c r="B110" s="2" t="s">
        <v>3902</v>
      </c>
      <c r="C110" s="2" t="s">
        <v>3903</v>
      </c>
      <c r="D110" s="2" t="s">
        <v>3904</v>
      </c>
      <c r="E110">
        <v>28390.63</v>
      </c>
    </row>
    <row r="111" spans="1:5" ht="45" x14ac:dyDescent="0.25">
      <c r="A111" s="2" t="s">
        <v>3695</v>
      </c>
      <c r="B111" s="2" t="s">
        <v>882</v>
      </c>
      <c r="C111" s="2" t="s">
        <v>3905</v>
      </c>
      <c r="D111" s="2" t="s">
        <v>3906</v>
      </c>
      <c r="E111">
        <v>19329.79</v>
      </c>
    </row>
    <row r="112" spans="1:5" ht="45" x14ac:dyDescent="0.25">
      <c r="A112" s="2" t="s">
        <v>3695</v>
      </c>
      <c r="B112" s="2" t="s">
        <v>3907</v>
      </c>
      <c r="C112" s="2" t="s">
        <v>3908</v>
      </c>
      <c r="D112" s="2" t="s">
        <v>3909</v>
      </c>
      <c r="E112" s="17">
        <v>165209.32999999999</v>
      </c>
    </row>
    <row r="113" spans="1:5" ht="45" x14ac:dyDescent="0.25">
      <c r="A113" s="2" t="s">
        <v>3695</v>
      </c>
      <c r="B113" s="2" t="s">
        <v>3910</v>
      </c>
      <c r="C113" s="2" t="s">
        <v>3903</v>
      </c>
      <c r="D113" s="2" t="s">
        <v>3909</v>
      </c>
      <c r="E113" s="17"/>
    </row>
    <row r="114" spans="1:5" ht="45" x14ac:dyDescent="0.25">
      <c r="A114" s="2" t="s">
        <v>3695</v>
      </c>
      <c r="B114" s="2" t="s">
        <v>3911</v>
      </c>
      <c r="C114" s="2" t="s">
        <v>3903</v>
      </c>
      <c r="D114" s="2" t="s">
        <v>3909</v>
      </c>
      <c r="E114" s="17"/>
    </row>
    <row r="115" spans="1:5" ht="45" x14ac:dyDescent="0.25">
      <c r="A115" s="2" t="s">
        <v>3695</v>
      </c>
      <c r="B115" s="2" t="s">
        <v>3912</v>
      </c>
      <c r="C115" s="2" t="s">
        <v>3903</v>
      </c>
      <c r="D115" s="2" t="s">
        <v>3909</v>
      </c>
      <c r="E115" s="17"/>
    </row>
    <row r="116" spans="1:5" ht="45" x14ac:dyDescent="0.25">
      <c r="A116" s="2" t="s">
        <v>3695</v>
      </c>
      <c r="B116" s="2" t="s">
        <v>247</v>
      </c>
      <c r="C116" s="2" t="s">
        <v>3903</v>
      </c>
      <c r="D116" s="2" t="s">
        <v>3909</v>
      </c>
      <c r="E116" s="17"/>
    </row>
    <row r="117" spans="1:5" ht="45" x14ac:dyDescent="0.25">
      <c r="A117" s="2" t="s">
        <v>3695</v>
      </c>
      <c r="B117" s="2" t="s">
        <v>3913</v>
      </c>
      <c r="C117" s="2" t="s">
        <v>3914</v>
      </c>
      <c r="D117" s="2" t="s">
        <v>3909</v>
      </c>
      <c r="E117" s="17"/>
    </row>
    <row r="118" spans="1:5" ht="45" x14ac:dyDescent="0.25">
      <c r="A118" s="2" t="s">
        <v>3695</v>
      </c>
      <c r="B118" s="2" t="s">
        <v>3915</v>
      </c>
      <c r="C118" s="2" t="s">
        <v>3916</v>
      </c>
      <c r="D118" s="2" t="s">
        <v>3909</v>
      </c>
      <c r="E118" s="17"/>
    </row>
    <row r="119" spans="1:5" ht="45" x14ac:dyDescent="0.25">
      <c r="A119" s="2" t="s">
        <v>3695</v>
      </c>
      <c r="B119" s="2" t="s">
        <v>3917</v>
      </c>
      <c r="C119" s="2" t="s">
        <v>3918</v>
      </c>
      <c r="D119" s="2" t="s">
        <v>3909</v>
      </c>
      <c r="E119" s="17"/>
    </row>
    <row r="120" spans="1:5" ht="45" x14ac:dyDescent="0.25">
      <c r="A120" s="2" t="s">
        <v>3695</v>
      </c>
      <c r="B120" s="2" t="s">
        <v>3919</v>
      </c>
      <c r="C120" s="2" t="s">
        <v>3920</v>
      </c>
      <c r="D120" s="2" t="s">
        <v>3909</v>
      </c>
      <c r="E120" s="17"/>
    </row>
    <row r="121" spans="1:5" ht="45" x14ac:dyDescent="0.25">
      <c r="A121" s="2" t="s">
        <v>3695</v>
      </c>
      <c r="B121" s="2" t="s">
        <v>3921</v>
      </c>
      <c r="C121" s="2" t="s">
        <v>3922</v>
      </c>
      <c r="D121" s="2" t="s">
        <v>3909</v>
      </c>
      <c r="E121" s="17"/>
    </row>
    <row r="122" spans="1:5" ht="30" x14ac:dyDescent="0.25">
      <c r="A122" s="2" t="s">
        <v>3695</v>
      </c>
      <c r="B122" s="2" t="s">
        <v>3923</v>
      </c>
      <c r="C122" s="2" t="s">
        <v>3924</v>
      </c>
      <c r="D122" s="2" t="s">
        <v>3925</v>
      </c>
      <c r="E122">
        <v>26205.599999999999</v>
      </c>
    </row>
    <row r="123" spans="1:5" ht="90" x14ac:dyDescent="0.25">
      <c r="A123" s="2" t="s">
        <v>3695</v>
      </c>
      <c r="B123" s="2" t="s">
        <v>3926</v>
      </c>
      <c r="C123" s="2" t="s">
        <v>3927</v>
      </c>
      <c r="D123" s="2" t="s">
        <v>3928</v>
      </c>
      <c r="E123">
        <v>25974.400000000001</v>
      </c>
    </row>
    <row r="124" spans="1:5" ht="45" x14ac:dyDescent="0.25">
      <c r="A124" s="2" t="s">
        <v>3695</v>
      </c>
      <c r="B124" s="2" t="s">
        <v>3929</v>
      </c>
      <c r="C124" s="2" t="s">
        <v>3930</v>
      </c>
      <c r="D124" s="2" t="s">
        <v>3931</v>
      </c>
      <c r="E124">
        <v>22652.1</v>
      </c>
    </row>
    <row r="125" spans="1:5" ht="30" x14ac:dyDescent="0.25">
      <c r="A125" s="2" t="s">
        <v>3695</v>
      </c>
      <c r="B125" s="2" t="s">
        <v>3932</v>
      </c>
      <c r="C125" s="2" t="s">
        <v>3933</v>
      </c>
      <c r="D125" s="2" t="s">
        <v>3934</v>
      </c>
      <c r="E125">
        <v>31712.93</v>
      </c>
    </row>
    <row r="126" spans="1:5" ht="60" x14ac:dyDescent="0.25">
      <c r="A126" s="2" t="s">
        <v>3695</v>
      </c>
      <c r="B126" s="2" t="s">
        <v>3935</v>
      </c>
      <c r="C126" s="2" t="s">
        <v>3936</v>
      </c>
      <c r="D126" s="2" t="s">
        <v>3937</v>
      </c>
      <c r="E126">
        <v>12081.12</v>
      </c>
    </row>
    <row r="127" spans="1:5" ht="90" x14ac:dyDescent="0.25">
      <c r="A127" s="2" t="s">
        <v>3695</v>
      </c>
      <c r="B127" s="2" t="s">
        <v>3938</v>
      </c>
      <c r="C127" s="2" t="s">
        <v>3939</v>
      </c>
      <c r="D127" s="2" t="s">
        <v>3940</v>
      </c>
      <c r="E127">
        <v>22954.12</v>
      </c>
    </row>
    <row r="128" spans="1:5" ht="30" x14ac:dyDescent="0.25">
      <c r="A128" s="2" t="s">
        <v>3695</v>
      </c>
      <c r="B128" s="2" t="s">
        <v>3941</v>
      </c>
      <c r="C128" s="2" t="s">
        <v>3942</v>
      </c>
      <c r="D128" s="2" t="s">
        <v>3943</v>
      </c>
      <c r="E128">
        <v>7852.73</v>
      </c>
    </row>
    <row r="129" spans="1:5" ht="90" x14ac:dyDescent="0.25">
      <c r="A129" s="2" t="s">
        <v>3695</v>
      </c>
      <c r="B129" s="2" t="s">
        <v>3944</v>
      </c>
      <c r="C129" s="2" t="s">
        <v>3945</v>
      </c>
      <c r="D129" s="2" t="s">
        <v>3928</v>
      </c>
      <c r="E129">
        <v>34431.19</v>
      </c>
    </row>
    <row r="130" spans="1:5" ht="30" x14ac:dyDescent="0.25">
      <c r="A130" s="2" t="s">
        <v>3695</v>
      </c>
      <c r="B130" s="2" t="s">
        <v>3946</v>
      </c>
      <c r="C130" s="2" t="s">
        <v>3924</v>
      </c>
      <c r="D130" s="2" t="s">
        <v>3925</v>
      </c>
      <c r="E130">
        <v>10570.98</v>
      </c>
    </row>
    <row r="131" spans="1:5" ht="75" x14ac:dyDescent="0.25">
      <c r="A131" s="2" t="s">
        <v>3695</v>
      </c>
      <c r="B131" s="2" t="s">
        <v>3947</v>
      </c>
      <c r="C131" s="2" t="s">
        <v>3948</v>
      </c>
      <c r="D131" s="2" t="s">
        <v>3949</v>
      </c>
      <c r="E131">
        <v>51042.720000000001</v>
      </c>
    </row>
    <row r="132" spans="1:5" ht="30" x14ac:dyDescent="0.25">
      <c r="A132" s="2" t="s">
        <v>3695</v>
      </c>
      <c r="B132" s="2" t="s">
        <v>3950</v>
      </c>
      <c r="C132" s="2" t="s">
        <v>3951</v>
      </c>
      <c r="D132" s="2" t="s">
        <v>3952</v>
      </c>
      <c r="E132">
        <v>36846.92</v>
      </c>
    </row>
    <row r="133" spans="1:5" ht="45" x14ac:dyDescent="0.25">
      <c r="A133" s="2" t="s">
        <v>3695</v>
      </c>
      <c r="B133" s="2" t="s">
        <v>3953</v>
      </c>
      <c r="C133" s="2" t="s">
        <v>3954</v>
      </c>
      <c r="D133" s="2" t="s">
        <v>3955</v>
      </c>
      <c r="E133">
        <v>15168.49</v>
      </c>
    </row>
    <row r="134" spans="1:5" ht="150" x14ac:dyDescent="0.25">
      <c r="A134" s="2" t="s">
        <v>3695</v>
      </c>
      <c r="B134" s="2" t="s">
        <v>3956</v>
      </c>
      <c r="C134" s="2" t="s">
        <v>3957</v>
      </c>
      <c r="D134" s="2" t="s">
        <v>3958</v>
      </c>
      <c r="E134" s="17">
        <v>50136.639999999999</v>
      </c>
    </row>
    <row r="135" spans="1:5" ht="150" x14ac:dyDescent="0.25">
      <c r="A135" s="2" t="s">
        <v>3695</v>
      </c>
      <c r="B135" s="2" t="s">
        <v>3959</v>
      </c>
      <c r="C135" s="2" t="s">
        <v>3957</v>
      </c>
      <c r="D135" s="2" t="s">
        <v>3958</v>
      </c>
      <c r="E135" s="17"/>
    </row>
    <row r="136" spans="1:5" ht="45" x14ac:dyDescent="0.25">
      <c r="A136" s="2" t="s">
        <v>3695</v>
      </c>
      <c r="B136" s="2" t="s">
        <v>3960</v>
      </c>
      <c r="C136" s="2" t="s">
        <v>3961</v>
      </c>
      <c r="D136" s="2" t="s">
        <v>2703</v>
      </c>
      <c r="E136">
        <v>83057.69</v>
      </c>
    </row>
    <row r="137" spans="1:5" ht="30" x14ac:dyDescent="0.25">
      <c r="A137" s="2" t="s">
        <v>3695</v>
      </c>
      <c r="B137" s="2" t="s">
        <v>3962</v>
      </c>
      <c r="C137" s="2" t="s">
        <v>3963</v>
      </c>
      <c r="D137" s="2" t="s">
        <v>3925</v>
      </c>
      <c r="E137">
        <v>9060.84</v>
      </c>
    </row>
    <row r="138" spans="1:5" ht="120" x14ac:dyDescent="0.25">
      <c r="A138" s="2" t="s">
        <v>3695</v>
      </c>
      <c r="B138" s="2" t="s">
        <v>3964</v>
      </c>
      <c r="C138" s="2" t="s">
        <v>3936</v>
      </c>
      <c r="D138" s="2" t="s">
        <v>3965</v>
      </c>
      <c r="E138">
        <v>33525.1</v>
      </c>
    </row>
    <row r="139" spans="1:5" ht="75" x14ac:dyDescent="0.25">
      <c r="A139" s="2" t="s">
        <v>3695</v>
      </c>
      <c r="B139" s="2" t="s">
        <v>3966</v>
      </c>
      <c r="C139" s="2" t="s">
        <v>3967</v>
      </c>
      <c r="D139" s="2" t="s">
        <v>3968</v>
      </c>
      <c r="E139">
        <v>53458.95</v>
      </c>
    </row>
    <row r="140" spans="1:5" ht="90" x14ac:dyDescent="0.25">
      <c r="A140" s="2" t="s">
        <v>3695</v>
      </c>
      <c r="B140" s="2" t="s">
        <v>3969</v>
      </c>
      <c r="C140" s="2" t="s">
        <v>3970</v>
      </c>
      <c r="D140" s="2" t="s">
        <v>3971</v>
      </c>
      <c r="E140">
        <v>27034.41</v>
      </c>
    </row>
    <row r="141" spans="1:5" ht="30" x14ac:dyDescent="0.25">
      <c r="A141" s="2" t="s">
        <v>3695</v>
      </c>
      <c r="B141" s="2" t="s">
        <v>3972</v>
      </c>
      <c r="C141" s="2" t="s">
        <v>3973</v>
      </c>
      <c r="D141" s="2" t="s">
        <v>3974</v>
      </c>
      <c r="E141">
        <v>34431.19</v>
      </c>
    </row>
    <row r="142" spans="1:5" ht="105" x14ac:dyDescent="0.25">
      <c r="A142" s="2" t="s">
        <v>3695</v>
      </c>
      <c r="B142" s="2" t="s">
        <v>3975</v>
      </c>
      <c r="C142" s="2" t="s">
        <v>3976</v>
      </c>
      <c r="D142" s="2" t="s">
        <v>3977</v>
      </c>
      <c r="E142">
        <v>62176.24</v>
      </c>
    </row>
    <row r="143" spans="1:5" ht="30" x14ac:dyDescent="0.25">
      <c r="A143" s="2" t="s">
        <v>3695</v>
      </c>
      <c r="B143" s="2" t="s">
        <v>3978</v>
      </c>
      <c r="C143" s="2" t="s">
        <v>3979</v>
      </c>
      <c r="D143" s="2" t="s">
        <v>3980</v>
      </c>
      <c r="E143">
        <v>44398.11</v>
      </c>
    </row>
    <row r="144" spans="1:5" ht="60" x14ac:dyDescent="0.25">
      <c r="A144" s="2" t="s">
        <v>3695</v>
      </c>
      <c r="B144" s="2" t="s">
        <v>3981</v>
      </c>
      <c r="C144" s="2" t="s">
        <v>3982</v>
      </c>
      <c r="D144" s="2" t="s">
        <v>3983</v>
      </c>
      <c r="E144">
        <v>67600</v>
      </c>
    </row>
    <row r="145" spans="1:5" ht="90" x14ac:dyDescent="0.25">
      <c r="A145" s="2" t="s">
        <v>3695</v>
      </c>
      <c r="B145" s="2" t="s">
        <v>3984</v>
      </c>
      <c r="C145" s="2" t="s">
        <v>3985</v>
      </c>
      <c r="D145" s="2" t="s">
        <v>3986</v>
      </c>
      <c r="E145">
        <v>39263</v>
      </c>
    </row>
    <row r="146" spans="1:5" ht="30" x14ac:dyDescent="0.25">
      <c r="A146" s="2" t="s">
        <v>3695</v>
      </c>
      <c r="B146" s="2" t="s">
        <v>3987</v>
      </c>
      <c r="C146" s="2" t="s">
        <v>3988</v>
      </c>
      <c r="D146" s="2" t="s">
        <v>2866</v>
      </c>
      <c r="E146">
        <v>37149.440000000002</v>
      </c>
    </row>
    <row r="147" spans="1:5" ht="30" x14ac:dyDescent="0.25">
      <c r="A147" s="2" t="s">
        <v>3695</v>
      </c>
      <c r="B147" s="2" t="s">
        <v>3989</v>
      </c>
      <c r="C147" s="2" t="s">
        <v>3990</v>
      </c>
      <c r="D147" s="2" t="s">
        <v>2866</v>
      </c>
      <c r="E147" s="17">
        <v>76715.100000000006</v>
      </c>
    </row>
    <row r="148" spans="1:5" ht="30" x14ac:dyDescent="0.25">
      <c r="A148" s="2" t="s">
        <v>3695</v>
      </c>
      <c r="B148" s="2" t="s">
        <v>3991</v>
      </c>
      <c r="C148" s="2" t="s">
        <v>3990</v>
      </c>
      <c r="D148" s="2" t="s">
        <v>2866</v>
      </c>
      <c r="E148" s="17"/>
    </row>
    <row r="149" spans="1:5" ht="60" x14ac:dyDescent="0.25">
      <c r="A149" s="2" t="s">
        <v>3695</v>
      </c>
      <c r="B149" s="2" t="s">
        <v>3992</v>
      </c>
      <c r="C149" s="2" t="s">
        <v>3993</v>
      </c>
      <c r="D149" s="2" t="s">
        <v>3994</v>
      </c>
      <c r="E149">
        <v>50740.7</v>
      </c>
    </row>
    <row r="150" spans="1:5" ht="45" x14ac:dyDescent="0.25">
      <c r="A150" s="2" t="s">
        <v>3695</v>
      </c>
      <c r="B150" s="2" t="s">
        <v>3995</v>
      </c>
      <c r="C150" s="2" t="s">
        <v>3996</v>
      </c>
      <c r="D150" s="2" t="s">
        <v>3997</v>
      </c>
      <c r="E150">
        <v>28994.68</v>
      </c>
    </row>
    <row r="151" spans="1:5" ht="90" x14ac:dyDescent="0.25">
      <c r="A151" s="2" t="s">
        <v>3695</v>
      </c>
      <c r="B151" s="2" t="s">
        <v>3998</v>
      </c>
      <c r="C151" s="2" t="s">
        <v>3970</v>
      </c>
      <c r="D151" s="2" t="s">
        <v>3971</v>
      </c>
      <c r="E151">
        <v>19933.84</v>
      </c>
    </row>
    <row r="152" spans="1:5" ht="120" x14ac:dyDescent="0.25">
      <c r="A152" s="2" t="s">
        <v>3695</v>
      </c>
      <c r="B152" s="2" t="s">
        <v>3999</v>
      </c>
      <c r="C152" s="2" t="s">
        <v>4000</v>
      </c>
      <c r="D152" s="2" t="s">
        <v>4001</v>
      </c>
      <c r="E152">
        <v>70372.509999999995</v>
      </c>
    </row>
    <row r="153" spans="1:5" ht="120" x14ac:dyDescent="0.25">
      <c r="A153" s="2" t="s">
        <v>3695</v>
      </c>
      <c r="B153" s="2" t="s">
        <v>4002</v>
      </c>
      <c r="C153" s="2" t="s">
        <v>4003</v>
      </c>
      <c r="D153" s="2" t="s">
        <v>4004</v>
      </c>
      <c r="E153">
        <v>7248.67</v>
      </c>
    </row>
    <row r="154" spans="1:5" ht="30" x14ac:dyDescent="0.25">
      <c r="A154" s="2" t="s">
        <v>3695</v>
      </c>
      <c r="B154" s="2" t="s">
        <v>4005</v>
      </c>
      <c r="C154" s="2" t="s">
        <v>3996</v>
      </c>
      <c r="D154" s="2" t="s">
        <v>1477</v>
      </c>
      <c r="E154">
        <v>27182</v>
      </c>
    </row>
    <row r="155" spans="1:5" ht="30" x14ac:dyDescent="0.25">
      <c r="A155" s="2" t="s">
        <v>3695</v>
      </c>
      <c r="B155" s="2" t="s">
        <v>4006</v>
      </c>
      <c r="C155" s="2" t="s">
        <v>3996</v>
      </c>
      <c r="D155" s="2" t="s">
        <v>4007</v>
      </c>
      <c r="E155">
        <v>6499.63</v>
      </c>
    </row>
    <row r="156" spans="1:5" ht="90" x14ac:dyDescent="0.25">
      <c r="A156" s="2" t="s">
        <v>3695</v>
      </c>
      <c r="B156" s="2" t="s">
        <v>4008</v>
      </c>
      <c r="C156" s="2" t="s">
        <v>3970</v>
      </c>
      <c r="D156" s="2" t="s">
        <v>3971</v>
      </c>
      <c r="E156">
        <v>39867.69</v>
      </c>
    </row>
    <row r="157" spans="1:5" ht="105" x14ac:dyDescent="0.25">
      <c r="A157" s="2" t="s">
        <v>3695</v>
      </c>
      <c r="B157" s="2" t="s">
        <v>4009</v>
      </c>
      <c r="C157" s="2" t="s">
        <v>4010</v>
      </c>
      <c r="D157" s="2" t="s">
        <v>4011</v>
      </c>
      <c r="E157">
        <v>25672.38</v>
      </c>
    </row>
    <row r="158" spans="1:5" ht="45" x14ac:dyDescent="0.25">
      <c r="A158" s="2" t="s">
        <v>3695</v>
      </c>
      <c r="B158" s="2" t="s">
        <v>4012</v>
      </c>
      <c r="C158" s="2" t="s">
        <v>4013</v>
      </c>
      <c r="D158" s="2" t="s">
        <v>4014</v>
      </c>
      <c r="E158">
        <v>36243.35</v>
      </c>
    </row>
    <row r="159" spans="1:5" ht="135" x14ac:dyDescent="0.25">
      <c r="A159" s="2" t="s">
        <v>3695</v>
      </c>
      <c r="B159" s="2" t="s">
        <v>4015</v>
      </c>
      <c r="C159" s="2" t="s">
        <v>4016</v>
      </c>
      <c r="D159" s="2" t="s">
        <v>4017</v>
      </c>
      <c r="E159">
        <v>25068.32</v>
      </c>
    </row>
    <row r="160" spans="1:5" ht="120" x14ac:dyDescent="0.25">
      <c r="A160" s="2" t="s">
        <v>3695</v>
      </c>
      <c r="B160" s="2" t="s">
        <v>4018</v>
      </c>
      <c r="C160" s="2" t="s">
        <v>4019</v>
      </c>
      <c r="D160" s="2" t="s">
        <v>4020</v>
      </c>
      <c r="E160">
        <v>25194.799999999999</v>
      </c>
    </row>
    <row r="161" spans="1:5" ht="30" x14ac:dyDescent="0.25">
      <c r="A161" s="2" t="s">
        <v>3695</v>
      </c>
      <c r="B161" s="2" t="s">
        <v>4021</v>
      </c>
      <c r="C161" s="2" t="s">
        <v>4022</v>
      </c>
      <c r="D161" s="2" t="s">
        <v>414</v>
      </c>
      <c r="E161">
        <v>26703.32</v>
      </c>
    </row>
    <row r="162" spans="1:5" ht="30" x14ac:dyDescent="0.25">
      <c r="A162" s="2" t="s">
        <v>3695</v>
      </c>
      <c r="B162" s="2" t="s">
        <v>4023</v>
      </c>
      <c r="C162" s="2" t="s">
        <v>3996</v>
      </c>
      <c r="D162" s="2" t="s">
        <v>1477</v>
      </c>
      <c r="E162">
        <v>31108.880000000001</v>
      </c>
    </row>
    <row r="163" spans="1:5" ht="75" x14ac:dyDescent="0.25">
      <c r="A163" s="2" t="s">
        <v>3695</v>
      </c>
      <c r="B163" s="2" t="s">
        <v>4024</v>
      </c>
      <c r="C163" s="2" t="s">
        <v>4025</v>
      </c>
      <c r="D163" s="2" t="s">
        <v>4026</v>
      </c>
      <c r="E163">
        <v>25370.35</v>
      </c>
    </row>
    <row r="164" spans="1:5" ht="75" x14ac:dyDescent="0.25">
      <c r="A164" s="2" t="s">
        <v>3695</v>
      </c>
      <c r="B164" s="15" t="s">
        <v>4027</v>
      </c>
      <c r="C164" s="2" t="s">
        <v>4028</v>
      </c>
      <c r="D164" s="2" t="s">
        <v>4029</v>
      </c>
      <c r="E164">
        <v>25974.400000000001</v>
      </c>
    </row>
    <row r="165" spans="1:5" ht="60" x14ac:dyDescent="0.25">
      <c r="A165" s="2" t="s">
        <v>3695</v>
      </c>
      <c r="B165" s="15"/>
      <c r="C165" s="2" t="s">
        <v>4028</v>
      </c>
      <c r="D165" s="2" t="s">
        <v>4030</v>
      </c>
      <c r="E165">
        <v>25068.32</v>
      </c>
    </row>
    <row r="166" spans="1:5" ht="30" x14ac:dyDescent="0.25">
      <c r="A166" s="2" t="s">
        <v>3695</v>
      </c>
      <c r="B166" s="2" t="s">
        <v>4031</v>
      </c>
      <c r="C166" s="2" t="s">
        <v>3996</v>
      </c>
      <c r="D166" s="2" t="s">
        <v>1477</v>
      </c>
      <c r="E166">
        <v>25370</v>
      </c>
    </row>
    <row r="167" spans="1:5" ht="30" x14ac:dyDescent="0.25">
      <c r="A167" s="2" t="s">
        <v>3695</v>
      </c>
      <c r="B167" s="2" t="s">
        <v>4032</v>
      </c>
      <c r="C167" s="2" t="s">
        <v>4033</v>
      </c>
      <c r="D167" s="2" t="s">
        <v>4034</v>
      </c>
      <c r="E167">
        <v>35035.24</v>
      </c>
    </row>
    <row r="168" spans="1:5" ht="30" x14ac:dyDescent="0.25">
      <c r="A168" s="2" t="s">
        <v>3695</v>
      </c>
      <c r="B168" s="2" t="s">
        <v>4035</v>
      </c>
      <c r="C168" s="2" t="s">
        <v>3996</v>
      </c>
      <c r="D168" s="2" t="s">
        <v>1477</v>
      </c>
      <c r="E168">
        <v>24169.41</v>
      </c>
    </row>
    <row r="169" spans="1:5" ht="30" x14ac:dyDescent="0.25">
      <c r="A169" s="2" t="s">
        <v>3695</v>
      </c>
      <c r="B169" s="2" t="s">
        <v>4036</v>
      </c>
      <c r="C169" s="2" t="s">
        <v>4037</v>
      </c>
      <c r="D169" s="2" t="s">
        <v>4038</v>
      </c>
      <c r="E169">
        <v>24766.29</v>
      </c>
    </row>
    <row r="170" spans="1:5" ht="45" x14ac:dyDescent="0.25">
      <c r="A170" s="2" t="s">
        <v>3695</v>
      </c>
      <c r="B170" s="2" t="s">
        <v>4039</v>
      </c>
      <c r="C170" s="2" t="s">
        <v>4040</v>
      </c>
      <c r="D170" s="2" t="s">
        <v>4041</v>
      </c>
      <c r="E170">
        <v>24766.29</v>
      </c>
    </row>
    <row r="171" spans="1:5" ht="30" x14ac:dyDescent="0.25">
      <c r="A171" s="2" t="s">
        <v>3695</v>
      </c>
      <c r="B171" s="15" t="s">
        <v>4042</v>
      </c>
      <c r="C171" s="2" t="s">
        <v>4043</v>
      </c>
      <c r="D171" s="2" t="s">
        <v>4044</v>
      </c>
      <c r="E171">
        <v>1688.7</v>
      </c>
    </row>
    <row r="172" spans="1:5" ht="30" x14ac:dyDescent="0.25">
      <c r="A172" s="2" t="s">
        <v>3695</v>
      </c>
      <c r="B172" s="15"/>
      <c r="C172" s="2" t="s">
        <v>4043</v>
      </c>
      <c r="D172" s="2" t="s">
        <v>4045</v>
      </c>
      <c r="E172">
        <v>2358.34</v>
      </c>
    </row>
    <row r="173" spans="1:5" ht="30" x14ac:dyDescent="0.25">
      <c r="A173" s="2" t="s">
        <v>3695</v>
      </c>
      <c r="B173" s="15"/>
      <c r="C173" s="2" t="s">
        <v>4043</v>
      </c>
      <c r="D173" s="2" t="s">
        <v>4046</v>
      </c>
      <c r="E173">
        <v>2371.4699999999998</v>
      </c>
    </row>
    <row r="174" spans="1:5" ht="30" x14ac:dyDescent="0.25">
      <c r="A174" s="2" t="s">
        <v>3695</v>
      </c>
      <c r="B174" s="2" t="s">
        <v>4047</v>
      </c>
      <c r="C174" s="2" t="s">
        <v>4048</v>
      </c>
      <c r="D174" s="2" t="s">
        <v>1565</v>
      </c>
      <c r="E174">
        <v>37753.49</v>
      </c>
    </row>
    <row r="175" spans="1:5" ht="45" x14ac:dyDescent="0.25">
      <c r="A175" s="2" t="s">
        <v>3695</v>
      </c>
      <c r="B175" s="2" t="s">
        <v>4049</v>
      </c>
      <c r="C175" s="2" t="s">
        <v>4050</v>
      </c>
      <c r="D175" s="2" t="s">
        <v>4051</v>
      </c>
      <c r="E175">
        <v>26220.799999999999</v>
      </c>
    </row>
    <row r="176" spans="1:5" ht="45" x14ac:dyDescent="0.25">
      <c r="A176" s="2" t="s">
        <v>3695</v>
      </c>
      <c r="B176" s="2" t="s">
        <v>4052</v>
      </c>
      <c r="C176" s="2" t="s">
        <v>4053</v>
      </c>
      <c r="D176" s="2" t="s">
        <v>4054</v>
      </c>
      <c r="E176">
        <v>24102</v>
      </c>
    </row>
    <row r="177" spans="1:5" ht="75" x14ac:dyDescent="0.25">
      <c r="A177" s="2" t="s">
        <v>3695</v>
      </c>
      <c r="B177" s="2" t="s">
        <v>4055</v>
      </c>
      <c r="C177" s="2" t="s">
        <v>4056</v>
      </c>
      <c r="D177" s="2" t="s">
        <v>4057</v>
      </c>
      <c r="E177">
        <v>32921.050000000003</v>
      </c>
    </row>
    <row r="178" spans="1:5" ht="45" x14ac:dyDescent="0.25">
      <c r="A178" s="2" t="s">
        <v>3695</v>
      </c>
      <c r="B178" s="2" t="s">
        <v>4058</v>
      </c>
      <c r="C178" s="2" t="s">
        <v>4059</v>
      </c>
      <c r="D178" s="2" t="s">
        <v>4060</v>
      </c>
      <c r="E178">
        <v>16611.54</v>
      </c>
    </row>
    <row r="179" spans="1:5" ht="75" x14ac:dyDescent="0.25">
      <c r="A179" s="2" t="s">
        <v>3695</v>
      </c>
      <c r="B179" s="2" t="s">
        <v>4061</v>
      </c>
      <c r="C179" s="2" t="s">
        <v>4062</v>
      </c>
      <c r="D179" s="2" t="s">
        <v>4063</v>
      </c>
      <c r="E179">
        <v>20235</v>
      </c>
    </row>
    <row r="180" spans="1:5" ht="30" x14ac:dyDescent="0.25">
      <c r="A180" s="2" t="s">
        <v>3695</v>
      </c>
      <c r="B180" s="2" t="s">
        <v>4064</v>
      </c>
      <c r="C180" s="2" t="s">
        <v>4065</v>
      </c>
      <c r="D180" s="2" t="s">
        <v>4066</v>
      </c>
      <c r="E180">
        <v>22652</v>
      </c>
    </row>
    <row r="181" spans="1:5" ht="30" x14ac:dyDescent="0.25">
      <c r="A181" s="2" t="s">
        <v>3695</v>
      </c>
      <c r="B181" s="2" t="s">
        <v>4067</v>
      </c>
      <c r="C181" s="2" t="s">
        <v>4068</v>
      </c>
      <c r="D181" s="2" t="s">
        <v>4038</v>
      </c>
      <c r="E181">
        <v>22047.46</v>
      </c>
    </row>
    <row r="182" spans="1:5" ht="30" x14ac:dyDescent="0.25">
      <c r="A182" s="2" t="s">
        <v>3695</v>
      </c>
      <c r="B182" s="2" t="s">
        <v>4069</v>
      </c>
      <c r="C182" s="2" t="s">
        <v>4070</v>
      </c>
      <c r="D182" s="2" t="s">
        <v>4038</v>
      </c>
      <c r="E182">
        <v>20537.900000000001</v>
      </c>
    </row>
    <row r="183" spans="1:5" ht="30" x14ac:dyDescent="0.25">
      <c r="A183" s="2" t="s">
        <v>3695</v>
      </c>
      <c r="B183" s="2" t="s">
        <v>4071</v>
      </c>
      <c r="C183" s="2" t="s">
        <v>4072</v>
      </c>
      <c r="D183" s="2" t="s">
        <v>4073</v>
      </c>
      <c r="E183">
        <v>23860.21</v>
      </c>
    </row>
    <row r="184" spans="1:5" ht="45" x14ac:dyDescent="0.25">
      <c r="A184" s="2" t="s">
        <v>3695</v>
      </c>
      <c r="B184" s="15" t="s">
        <v>4074</v>
      </c>
      <c r="C184" s="2" t="s">
        <v>4043</v>
      </c>
      <c r="D184" s="2" t="s">
        <v>4075</v>
      </c>
      <c r="E184">
        <v>2358.34</v>
      </c>
    </row>
    <row r="185" spans="1:5" ht="30" x14ac:dyDescent="0.25">
      <c r="A185" s="2" t="s">
        <v>3695</v>
      </c>
      <c r="B185" s="15"/>
      <c r="C185" s="2" t="s">
        <v>4076</v>
      </c>
      <c r="D185" s="2" t="s">
        <v>4077</v>
      </c>
      <c r="E185">
        <v>3360</v>
      </c>
    </row>
    <row r="186" spans="1:5" ht="30" x14ac:dyDescent="0.25">
      <c r="A186" s="2" t="s">
        <v>3695</v>
      </c>
      <c r="B186" s="15"/>
      <c r="C186" s="2" t="s">
        <v>4076</v>
      </c>
      <c r="D186" s="2" t="s">
        <v>4078</v>
      </c>
      <c r="E186">
        <v>10773.89</v>
      </c>
    </row>
    <row r="187" spans="1:5" ht="30" x14ac:dyDescent="0.25">
      <c r="A187" s="2" t="s">
        <v>3695</v>
      </c>
      <c r="B187" s="15"/>
      <c r="C187" s="2" t="s">
        <v>4076</v>
      </c>
      <c r="D187" s="2" t="s">
        <v>4079</v>
      </c>
      <c r="E187">
        <v>2848.8</v>
      </c>
    </row>
    <row r="188" spans="1:5" ht="30" x14ac:dyDescent="0.25">
      <c r="A188" s="2" t="s">
        <v>3695</v>
      </c>
      <c r="B188" s="15"/>
      <c r="C188" s="2" t="s">
        <v>4043</v>
      </c>
      <c r="D188" s="2" t="s">
        <v>4080</v>
      </c>
      <c r="E188">
        <v>2062.4</v>
      </c>
    </row>
    <row r="189" spans="1:5" ht="30" x14ac:dyDescent="0.25">
      <c r="A189" s="2" t="s">
        <v>3695</v>
      </c>
      <c r="B189" s="15"/>
      <c r="C189" s="2" t="s">
        <v>4076</v>
      </c>
      <c r="D189" s="2" t="s">
        <v>4081</v>
      </c>
      <c r="E189">
        <v>4848.53</v>
      </c>
    </row>
    <row r="190" spans="1:5" ht="45" x14ac:dyDescent="0.25">
      <c r="A190" s="2" t="s">
        <v>3695</v>
      </c>
      <c r="B190" s="15"/>
      <c r="C190" s="2" t="s">
        <v>4076</v>
      </c>
      <c r="D190" s="2" t="s">
        <v>4082</v>
      </c>
      <c r="E190">
        <v>2371.5</v>
      </c>
    </row>
    <row r="191" spans="1:5" ht="30" x14ac:dyDescent="0.25">
      <c r="A191" s="2" t="s">
        <v>3695</v>
      </c>
      <c r="B191" s="2" t="s">
        <v>13</v>
      </c>
      <c r="C191" s="2" t="s">
        <v>4083</v>
      </c>
      <c r="D191" s="2" t="s">
        <v>4084</v>
      </c>
      <c r="E191">
        <v>9746.01</v>
      </c>
    </row>
    <row r="192" spans="1:5" ht="30" x14ac:dyDescent="0.25">
      <c r="A192" s="2" t="s">
        <v>3695</v>
      </c>
      <c r="B192" s="2" t="s">
        <v>4085</v>
      </c>
      <c r="C192" s="2" t="s">
        <v>4086</v>
      </c>
      <c r="D192" s="2" t="s">
        <v>4087</v>
      </c>
      <c r="E192">
        <v>28692.66</v>
      </c>
    </row>
    <row r="193" spans="1:5" ht="30" x14ac:dyDescent="0.25">
      <c r="A193" s="2" t="s">
        <v>3695</v>
      </c>
      <c r="B193" s="2" t="s">
        <v>1401</v>
      </c>
      <c r="C193" s="2" t="s">
        <v>4088</v>
      </c>
      <c r="D193" s="2" t="s">
        <v>4089</v>
      </c>
      <c r="E193" s="17">
        <v>86984.05</v>
      </c>
    </row>
    <row r="194" spans="1:5" ht="30" x14ac:dyDescent="0.25">
      <c r="A194" s="2" t="s">
        <v>3695</v>
      </c>
      <c r="B194" s="15" t="s">
        <v>4090</v>
      </c>
      <c r="C194" s="2" t="s">
        <v>4088</v>
      </c>
      <c r="D194" s="2" t="s">
        <v>4089</v>
      </c>
      <c r="E194" s="17"/>
    </row>
    <row r="195" spans="1:5" ht="30" x14ac:dyDescent="0.25">
      <c r="A195" s="2" t="s">
        <v>3695</v>
      </c>
      <c r="B195" s="15"/>
      <c r="C195" s="2" t="s">
        <v>4088</v>
      </c>
      <c r="D195" s="2" t="s">
        <v>4089</v>
      </c>
      <c r="E195" s="17"/>
    </row>
    <row r="196" spans="1:5" ht="30" x14ac:dyDescent="0.25">
      <c r="A196" s="2" t="s">
        <v>3695</v>
      </c>
      <c r="B196" s="2" t="s">
        <v>13</v>
      </c>
      <c r="C196" s="2" t="s">
        <v>4083</v>
      </c>
      <c r="D196" s="2" t="s">
        <v>4091</v>
      </c>
      <c r="E196">
        <v>12000</v>
      </c>
    </row>
    <row r="197" spans="1:5" ht="30" x14ac:dyDescent="0.25">
      <c r="A197" s="2" t="s">
        <v>3695</v>
      </c>
      <c r="B197" s="15" t="s">
        <v>4092</v>
      </c>
      <c r="C197" s="2" t="s">
        <v>4093</v>
      </c>
      <c r="D197" s="2" t="s">
        <v>4094</v>
      </c>
      <c r="E197">
        <v>43589.37</v>
      </c>
    </row>
    <row r="198" spans="1:5" ht="45" x14ac:dyDescent="0.25">
      <c r="A198" s="2" t="s">
        <v>3695</v>
      </c>
      <c r="B198" s="15"/>
      <c r="C198" s="2" t="s">
        <v>4093</v>
      </c>
      <c r="D198" s="2" t="s">
        <v>4095</v>
      </c>
      <c r="E198">
        <v>11000</v>
      </c>
    </row>
    <row r="199" spans="1:5" ht="30" x14ac:dyDescent="0.25">
      <c r="A199" s="2" t="s">
        <v>3695</v>
      </c>
      <c r="B199" s="15"/>
      <c r="C199" s="2" t="s">
        <v>4093</v>
      </c>
      <c r="D199" s="2" t="s">
        <v>4096</v>
      </c>
      <c r="E199">
        <v>3400</v>
      </c>
    </row>
    <row r="200" spans="1:5" ht="30" x14ac:dyDescent="0.25">
      <c r="A200" s="2" t="s">
        <v>3695</v>
      </c>
      <c r="B200" s="15" t="s">
        <v>4097</v>
      </c>
      <c r="C200" s="2" t="s">
        <v>4098</v>
      </c>
      <c r="D200" s="2" t="s">
        <v>4099</v>
      </c>
      <c r="E200">
        <v>29534.799999999999</v>
      </c>
    </row>
    <row r="201" spans="1:5" ht="45" x14ac:dyDescent="0.25">
      <c r="A201" s="2" t="s">
        <v>3695</v>
      </c>
      <c r="B201" s="15"/>
      <c r="C201" s="2" t="s">
        <v>4098</v>
      </c>
      <c r="D201" s="2" t="s">
        <v>4100</v>
      </c>
      <c r="E201">
        <v>10930</v>
      </c>
    </row>
    <row r="202" spans="1:5" ht="30" x14ac:dyDescent="0.25">
      <c r="A202" s="2" t="s">
        <v>3695</v>
      </c>
      <c r="B202" s="2" t="s">
        <v>4101</v>
      </c>
      <c r="C202" s="2" t="s">
        <v>4086</v>
      </c>
      <c r="D202" s="2" t="s">
        <v>4102</v>
      </c>
      <c r="E202">
        <v>21746.01</v>
      </c>
    </row>
    <row r="203" spans="1:5" ht="30" x14ac:dyDescent="0.25">
      <c r="A203" s="2" t="s">
        <v>3695</v>
      </c>
      <c r="B203" s="15" t="s">
        <v>4103</v>
      </c>
      <c r="C203" s="2" t="s">
        <v>4083</v>
      </c>
      <c r="D203" s="2" t="s">
        <v>4104</v>
      </c>
      <c r="E203">
        <v>7000</v>
      </c>
    </row>
    <row r="204" spans="1:5" ht="45" x14ac:dyDescent="0.25">
      <c r="A204" s="2" t="s">
        <v>3695</v>
      </c>
      <c r="B204" s="15"/>
      <c r="C204" s="2" t="s">
        <v>4083</v>
      </c>
      <c r="D204" s="2" t="s">
        <v>4095</v>
      </c>
      <c r="E204">
        <v>10000</v>
      </c>
    </row>
    <row r="205" spans="1:5" ht="75" x14ac:dyDescent="0.25">
      <c r="A205" s="2" t="s">
        <v>3695</v>
      </c>
      <c r="B205" s="15"/>
      <c r="C205" s="2" t="s">
        <v>4083</v>
      </c>
      <c r="D205" s="2" t="s">
        <v>4105</v>
      </c>
      <c r="E205">
        <v>42225.24</v>
      </c>
    </row>
    <row r="206" spans="1:5" ht="45" x14ac:dyDescent="0.25">
      <c r="A206" s="2" t="s">
        <v>3695</v>
      </c>
      <c r="B206" s="15"/>
      <c r="C206" s="2" t="s">
        <v>4083</v>
      </c>
      <c r="D206" s="2" t="s">
        <v>4106</v>
      </c>
      <c r="E206">
        <v>4000</v>
      </c>
    </row>
    <row r="207" spans="1:5" ht="45" x14ac:dyDescent="0.25">
      <c r="A207" s="2" t="s">
        <v>3695</v>
      </c>
      <c r="B207" s="2" t="s">
        <v>4107</v>
      </c>
      <c r="C207" s="2" t="s">
        <v>4108</v>
      </c>
      <c r="D207" s="2" t="s">
        <v>4109</v>
      </c>
      <c r="E207">
        <v>36243.35</v>
      </c>
    </row>
    <row r="208" spans="1:5" ht="30" x14ac:dyDescent="0.25">
      <c r="A208" s="2" t="s">
        <v>3695</v>
      </c>
      <c r="B208" s="15" t="s">
        <v>4110</v>
      </c>
      <c r="C208" s="2" t="s">
        <v>4043</v>
      </c>
      <c r="D208" s="2" t="s">
        <v>4111</v>
      </c>
      <c r="E208">
        <v>27236.400000000001</v>
      </c>
    </row>
    <row r="209" spans="1:5" ht="30" x14ac:dyDescent="0.25">
      <c r="A209" s="2" t="s">
        <v>3695</v>
      </c>
      <c r="B209" s="15"/>
      <c r="C209" s="2" t="s">
        <v>4043</v>
      </c>
      <c r="D209" s="2" t="s">
        <v>4112</v>
      </c>
      <c r="E209">
        <v>3544.05</v>
      </c>
    </row>
    <row r="210" spans="1:5" ht="30" x14ac:dyDescent="0.25">
      <c r="A210" s="2" t="s">
        <v>3695</v>
      </c>
      <c r="B210" s="15"/>
      <c r="C210" s="2" t="s">
        <v>4043</v>
      </c>
      <c r="D210" s="2" t="s">
        <v>4113</v>
      </c>
      <c r="E210">
        <v>400</v>
      </c>
    </row>
    <row r="211" spans="1:5" ht="30" x14ac:dyDescent="0.25">
      <c r="A211" s="2" t="s">
        <v>3695</v>
      </c>
      <c r="B211" s="15"/>
      <c r="C211" s="2" t="s">
        <v>4043</v>
      </c>
      <c r="D211" s="2" t="s">
        <v>4114</v>
      </c>
      <c r="E211">
        <v>3600</v>
      </c>
    </row>
    <row r="212" spans="1:5" ht="30" x14ac:dyDescent="0.25">
      <c r="A212" s="2" t="s">
        <v>3695</v>
      </c>
      <c r="B212" s="15"/>
      <c r="C212" s="2" t="s">
        <v>4043</v>
      </c>
      <c r="D212" s="2" t="s">
        <v>4115</v>
      </c>
      <c r="E212">
        <v>1638.91</v>
      </c>
    </row>
    <row r="213" spans="1:5" ht="60" x14ac:dyDescent="0.25">
      <c r="A213" s="2" t="s">
        <v>3695</v>
      </c>
      <c r="B213" s="2" t="s">
        <v>4116</v>
      </c>
      <c r="C213" s="2" t="s">
        <v>4117</v>
      </c>
      <c r="D213" s="2" t="s">
        <v>4118</v>
      </c>
      <c r="E213">
        <v>24163</v>
      </c>
    </row>
    <row r="214" spans="1:5" ht="75" x14ac:dyDescent="0.25">
      <c r="A214" s="2" t="s">
        <v>3695</v>
      </c>
      <c r="B214" s="2" t="s">
        <v>4119</v>
      </c>
      <c r="C214" s="2" t="s">
        <v>4120</v>
      </c>
      <c r="D214" s="2" t="s">
        <v>4121</v>
      </c>
      <c r="E214">
        <v>68862.37</v>
      </c>
    </row>
    <row r="215" spans="1:5" ht="30" x14ac:dyDescent="0.25">
      <c r="A215" s="2" t="s">
        <v>3695</v>
      </c>
      <c r="B215" s="2" t="s">
        <v>4122</v>
      </c>
      <c r="C215" s="2" t="s">
        <v>4123</v>
      </c>
      <c r="D215" s="2" t="s">
        <v>33</v>
      </c>
      <c r="E215">
        <v>18121.68</v>
      </c>
    </row>
    <row r="216" spans="1:5" ht="45" x14ac:dyDescent="0.25">
      <c r="A216" s="2" t="s">
        <v>3695</v>
      </c>
      <c r="B216" s="2" t="s">
        <v>4124</v>
      </c>
      <c r="C216" s="2" t="s">
        <v>4125</v>
      </c>
      <c r="D216" s="2" t="s">
        <v>4126</v>
      </c>
      <c r="E216">
        <v>18423.7</v>
      </c>
    </row>
    <row r="217" spans="1:5" ht="30" x14ac:dyDescent="0.25">
      <c r="A217" s="2" t="s">
        <v>3695</v>
      </c>
      <c r="B217" s="15" t="s">
        <v>4127</v>
      </c>
      <c r="C217" s="2" t="s">
        <v>4128</v>
      </c>
      <c r="D217" s="2" t="s">
        <v>4129</v>
      </c>
      <c r="E217">
        <v>5000</v>
      </c>
    </row>
    <row r="218" spans="1:5" ht="30" x14ac:dyDescent="0.25">
      <c r="A218" s="2" t="s">
        <v>3695</v>
      </c>
      <c r="B218" s="15"/>
      <c r="C218" s="2" t="s">
        <v>4128</v>
      </c>
      <c r="D218" s="2" t="s">
        <v>4130</v>
      </c>
      <c r="E218">
        <v>8000</v>
      </c>
    </row>
    <row r="219" spans="1:5" ht="30" x14ac:dyDescent="0.25">
      <c r="A219" s="2" t="s">
        <v>3695</v>
      </c>
      <c r="B219" s="15"/>
      <c r="C219" s="2" t="s">
        <v>4128</v>
      </c>
      <c r="D219" s="2" t="s">
        <v>4131</v>
      </c>
      <c r="E219">
        <v>2000</v>
      </c>
    </row>
    <row r="220" spans="1:5" ht="30" x14ac:dyDescent="0.25">
      <c r="A220" s="2" t="s">
        <v>3695</v>
      </c>
      <c r="B220" s="15"/>
      <c r="C220" s="2" t="s">
        <v>4128</v>
      </c>
      <c r="D220" s="2" t="s">
        <v>4132</v>
      </c>
      <c r="E220">
        <v>7000</v>
      </c>
    </row>
    <row r="221" spans="1:5" ht="120" x14ac:dyDescent="0.25">
      <c r="A221" s="2" t="s">
        <v>3695</v>
      </c>
      <c r="B221" s="2" t="s">
        <v>4133</v>
      </c>
      <c r="C221" s="2" t="s">
        <v>4134</v>
      </c>
      <c r="D221" s="2" t="s">
        <v>4135</v>
      </c>
      <c r="E221">
        <v>25370.35</v>
      </c>
    </row>
    <row r="222" spans="1:5" ht="60" x14ac:dyDescent="0.25">
      <c r="A222" s="2" t="s">
        <v>3695</v>
      </c>
      <c r="B222" s="2" t="s">
        <v>4136</v>
      </c>
      <c r="C222" s="2" t="s">
        <v>4137</v>
      </c>
      <c r="D222" s="2" t="s">
        <v>4138</v>
      </c>
      <c r="E222" s="17">
        <v>98763.14</v>
      </c>
    </row>
    <row r="223" spans="1:5" ht="60" x14ac:dyDescent="0.25">
      <c r="A223" s="2" t="s">
        <v>3695</v>
      </c>
      <c r="B223" s="2" t="s">
        <v>4139</v>
      </c>
      <c r="C223" s="2" t="s">
        <v>4140</v>
      </c>
      <c r="D223" s="2" t="s">
        <v>4138</v>
      </c>
      <c r="E223" s="17"/>
    </row>
    <row r="224" spans="1:5" ht="60" x14ac:dyDescent="0.25">
      <c r="A224" s="2" t="s">
        <v>3695</v>
      </c>
      <c r="B224" s="2" t="s">
        <v>495</v>
      </c>
      <c r="C224" s="2" t="s">
        <v>4140</v>
      </c>
      <c r="D224" s="2" t="s">
        <v>4138</v>
      </c>
      <c r="E224" s="17"/>
    </row>
    <row r="225" spans="1:5" ht="45" x14ac:dyDescent="0.25">
      <c r="A225" s="2" t="s">
        <v>3695</v>
      </c>
      <c r="B225" s="2" t="s">
        <v>4141</v>
      </c>
      <c r="C225" s="2" t="s">
        <v>4137</v>
      </c>
      <c r="D225" s="2" t="s">
        <v>4142</v>
      </c>
      <c r="E225">
        <v>35660.9</v>
      </c>
    </row>
    <row r="226" spans="1:5" ht="30" x14ac:dyDescent="0.25">
      <c r="A226" s="2" t="s">
        <v>3695</v>
      </c>
      <c r="B226" s="2" t="s">
        <v>4143</v>
      </c>
      <c r="C226" s="2" t="s">
        <v>4144</v>
      </c>
      <c r="D226" s="2" t="s">
        <v>4145</v>
      </c>
      <c r="E226">
        <v>28390.63</v>
      </c>
    </row>
    <row r="227" spans="1:5" ht="30" x14ac:dyDescent="0.25">
      <c r="A227" s="2" t="s">
        <v>3695</v>
      </c>
      <c r="B227" s="2" t="s">
        <v>4146</v>
      </c>
      <c r="C227" s="2" t="s">
        <v>4147</v>
      </c>
      <c r="D227" s="2" t="s">
        <v>4148</v>
      </c>
      <c r="E227">
        <v>23734.560000000001</v>
      </c>
    </row>
    <row r="228" spans="1:5" ht="30" x14ac:dyDescent="0.25">
      <c r="A228" s="2" t="s">
        <v>3695</v>
      </c>
      <c r="B228" s="2" t="s">
        <v>4149</v>
      </c>
      <c r="C228" s="2" t="s">
        <v>4150</v>
      </c>
      <c r="D228" s="2" t="s">
        <v>467</v>
      </c>
      <c r="E228">
        <v>28088.6</v>
      </c>
    </row>
    <row r="229" spans="1:5" ht="45" x14ac:dyDescent="0.25">
      <c r="A229" s="2" t="s">
        <v>3695</v>
      </c>
      <c r="B229" s="2" t="s">
        <v>4151</v>
      </c>
      <c r="C229" s="2" t="s">
        <v>4152</v>
      </c>
      <c r="D229" s="2" t="s">
        <v>4153</v>
      </c>
      <c r="E229">
        <v>24162.240000000002</v>
      </c>
    </row>
    <row r="230" spans="1:5" ht="105" x14ac:dyDescent="0.25">
      <c r="A230" s="2" t="s">
        <v>3695</v>
      </c>
      <c r="B230" s="2" t="s">
        <v>4154</v>
      </c>
      <c r="C230" s="2" t="s">
        <v>4155</v>
      </c>
      <c r="D230" s="2" t="s">
        <v>4156</v>
      </c>
      <c r="E230">
        <v>30072</v>
      </c>
    </row>
    <row r="231" spans="1:5" ht="45" x14ac:dyDescent="0.25">
      <c r="A231" s="2" t="s">
        <v>3695</v>
      </c>
      <c r="B231" s="2" t="s">
        <v>4157</v>
      </c>
      <c r="C231" s="2" t="s">
        <v>4158</v>
      </c>
      <c r="D231" s="2" t="s">
        <v>4159</v>
      </c>
      <c r="E231">
        <v>17819.650000000001</v>
      </c>
    </row>
    <row r="232" spans="1:5" ht="60" x14ac:dyDescent="0.25">
      <c r="A232" s="2" t="s">
        <v>3695</v>
      </c>
      <c r="B232" s="2" t="s">
        <v>4160</v>
      </c>
      <c r="C232" s="2" t="s">
        <v>4161</v>
      </c>
      <c r="D232" s="2" t="s">
        <v>4162</v>
      </c>
      <c r="E232">
        <v>56177.2</v>
      </c>
    </row>
    <row r="233" spans="1:5" ht="75" x14ac:dyDescent="0.25">
      <c r="A233" s="2" t="s">
        <v>3695</v>
      </c>
      <c r="B233" s="2" t="s">
        <v>4163</v>
      </c>
      <c r="C233" s="2" t="s">
        <v>4164</v>
      </c>
      <c r="D233" s="2" t="s">
        <v>4165</v>
      </c>
      <c r="E233" s="17">
        <v>45304.2</v>
      </c>
    </row>
    <row r="234" spans="1:5" ht="75" x14ac:dyDescent="0.25">
      <c r="A234" s="2" t="s">
        <v>3695</v>
      </c>
      <c r="B234" s="2" t="s">
        <v>4163</v>
      </c>
      <c r="C234" s="2" t="s">
        <v>4166</v>
      </c>
      <c r="D234" s="2" t="s">
        <v>4165</v>
      </c>
      <c r="E234" s="17"/>
    </row>
    <row r="235" spans="1:5" ht="30" x14ac:dyDescent="0.25">
      <c r="A235" s="2" t="s">
        <v>3695</v>
      </c>
      <c r="B235" s="2" t="s">
        <v>4167</v>
      </c>
      <c r="C235" s="2" t="s">
        <v>4168</v>
      </c>
      <c r="D235" s="2" t="s">
        <v>4169</v>
      </c>
      <c r="E235">
        <v>25974.400000000001</v>
      </c>
    </row>
    <row r="236" spans="1:5" ht="30" x14ac:dyDescent="0.25">
      <c r="A236" s="2" t="s">
        <v>3695</v>
      </c>
      <c r="B236" s="2" t="s">
        <v>384</v>
      </c>
      <c r="C236" s="2" t="s">
        <v>4170</v>
      </c>
      <c r="D236" s="2" t="s">
        <v>4171</v>
      </c>
      <c r="E236">
        <v>27264</v>
      </c>
    </row>
    <row r="237" spans="1:5" ht="45" x14ac:dyDescent="0.25">
      <c r="A237" s="2" t="s">
        <v>3695</v>
      </c>
      <c r="B237" s="2" t="s">
        <v>4172</v>
      </c>
      <c r="C237" s="2" t="s">
        <v>4173</v>
      </c>
      <c r="D237" s="2" t="s">
        <v>4174</v>
      </c>
      <c r="E237">
        <v>25370.35</v>
      </c>
    </row>
    <row r="238" spans="1:5" ht="60" x14ac:dyDescent="0.25">
      <c r="A238" s="2" t="s">
        <v>3695</v>
      </c>
      <c r="B238" s="2" t="s">
        <v>4175</v>
      </c>
      <c r="C238" s="2" t="s">
        <v>4176</v>
      </c>
      <c r="D238" s="2" t="s">
        <v>4162</v>
      </c>
      <c r="E238">
        <v>36847.410000000003</v>
      </c>
    </row>
    <row r="239" spans="1:5" ht="30" x14ac:dyDescent="0.25">
      <c r="A239" s="2" t="s">
        <v>3695</v>
      </c>
      <c r="B239" s="2" t="s">
        <v>4177</v>
      </c>
      <c r="C239" s="2" t="s">
        <v>4178</v>
      </c>
      <c r="D239" s="2" t="s">
        <v>4179</v>
      </c>
      <c r="E239">
        <v>27182.52</v>
      </c>
    </row>
    <row r="240" spans="1:5" ht="45" x14ac:dyDescent="0.25">
      <c r="A240" s="2" t="s">
        <v>3695</v>
      </c>
      <c r="B240" s="2" t="s">
        <v>4180</v>
      </c>
      <c r="C240" s="2" t="s">
        <v>4181</v>
      </c>
      <c r="D240" s="2" t="s">
        <v>4182</v>
      </c>
      <c r="E240">
        <v>20076</v>
      </c>
    </row>
    <row r="241" spans="1:5" ht="60" x14ac:dyDescent="0.25">
      <c r="A241" s="2" t="s">
        <v>3695</v>
      </c>
      <c r="B241" s="2" t="s">
        <v>4183</v>
      </c>
      <c r="C241" s="2" t="s">
        <v>4184</v>
      </c>
      <c r="D241" s="2" t="s">
        <v>4162</v>
      </c>
      <c r="E241">
        <v>62821.81</v>
      </c>
    </row>
    <row r="242" spans="1:5" ht="75" x14ac:dyDescent="0.25">
      <c r="A242" s="2" t="s">
        <v>3695</v>
      </c>
      <c r="B242" s="2" t="s">
        <v>4185</v>
      </c>
      <c r="C242" s="2" t="s">
        <v>4186</v>
      </c>
      <c r="D242" s="2" t="s">
        <v>4187</v>
      </c>
      <c r="E242">
        <v>57385.31</v>
      </c>
    </row>
    <row r="243" spans="1:5" ht="30" x14ac:dyDescent="0.25">
      <c r="A243" s="2" t="s">
        <v>3695</v>
      </c>
      <c r="B243" s="2" t="s">
        <v>4188</v>
      </c>
      <c r="C243" s="2" t="s">
        <v>4189</v>
      </c>
      <c r="D243" s="2" t="s">
        <v>4190</v>
      </c>
      <c r="E243">
        <v>64934.3</v>
      </c>
    </row>
    <row r="244" spans="1:5" ht="60" x14ac:dyDescent="0.25">
      <c r="A244" s="2" t="s">
        <v>3695</v>
      </c>
      <c r="B244" s="2" t="s">
        <v>4191</v>
      </c>
      <c r="C244" s="2" t="s">
        <v>4192</v>
      </c>
      <c r="D244" s="2" t="s">
        <v>4193</v>
      </c>
      <c r="E244">
        <v>69164.399999999994</v>
      </c>
    </row>
    <row r="245" spans="1:5" ht="75" x14ac:dyDescent="0.25">
      <c r="A245" s="2" t="s">
        <v>3695</v>
      </c>
      <c r="B245" s="2" t="s">
        <v>4194</v>
      </c>
      <c r="C245" s="2" t="s">
        <v>4195</v>
      </c>
      <c r="D245" s="2" t="s">
        <v>4196</v>
      </c>
      <c r="E245" s="17">
        <v>47652</v>
      </c>
    </row>
    <row r="246" spans="1:5" ht="75" x14ac:dyDescent="0.25">
      <c r="A246" s="2" t="s">
        <v>3695</v>
      </c>
      <c r="B246" s="2" t="s">
        <v>4197</v>
      </c>
      <c r="C246" s="2" t="s">
        <v>4198</v>
      </c>
      <c r="D246" s="2" t="s">
        <v>4196</v>
      </c>
      <c r="E246" s="17"/>
    </row>
    <row r="247" spans="1:5" ht="75" x14ac:dyDescent="0.25">
      <c r="A247" s="2" t="s">
        <v>3695</v>
      </c>
      <c r="B247" s="2" t="s">
        <v>4199</v>
      </c>
      <c r="C247" s="2" t="s">
        <v>4200</v>
      </c>
      <c r="D247" s="2" t="s">
        <v>4201</v>
      </c>
      <c r="E247">
        <v>48928</v>
      </c>
    </row>
    <row r="248" spans="1:5" ht="30" x14ac:dyDescent="0.25">
      <c r="A248" s="2" t="s">
        <v>3695</v>
      </c>
      <c r="B248" s="2" t="s">
        <v>4202</v>
      </c>
      <c r="C248" s="2" t="s">
        <v>4203</v>
      </c>
      <c r="D248" s="2" t="s">
        <v>4204</v>
      </c>
      <c r="E248">
        <v>41075.800000000003</v>
      </c>
    </row>
    <row r="249" spans="1:5" ht="45" x14ac:dyDescent="0.25">
      <c r="A249" s="2" t="s">
        <v>3695</v>
      </c>
      <c r="B249" s="2" t="s">
        <v>4205</v>
      </c>
      <c r="C249" s="2" t="s">
        <v>4206</v>
      </c>
      <c r="D249" s="2" t="s">
        <v>4207</v>
      </c>
      <c r="E249">
        <v>24000</v>
      </c>
    </row>
    <row r="250" spans="1:5" ht="60" x14ac:dyDescent="0.25">
      <c r="A250" s="2" t="s">
        <v>3695</v>
      </c>
      <c r="B250" s="2" t="s">
        <v>4208</v>
      </c>
      <c r="C250" s="2" t="s">
        <v>4209</v>
      </c>
      <c r="D250" s="2" t="s">
        <v>4210</v>
      </c>
      <c r="E250">
        <v>24162.240000000002</v>
      </c>
    </row>
    <row r="251" spans="1:5" ht="90" x14ac:dyDescent="0.25">
      <c r="A251" s="2" t="s">
        <v>3695</v>
      </c>
      <c r="B251" s="2" t="s">
        <v>4211</v>
      </c>
      <c r="C251" s="2" t="s">
        <v>4140</v>
      </c>
      <c r="D251" s="2" t="s">
        <v>4212</v>
      </c>
      <c r="E251" s="17">
        <v>34431.19</v>
      </c>
    </row>
    <row r="252" spans="1:5" ht="90" x14ac:dyDescent="0.25">
      <c r="A252" s="2" t="s">
        <v>3695</v>
      </c>
      <c r="B252" s="2" t="s">
        <v>4213</v>
      </c>
      <c r="C252" s="2" t="s">
        <v>4214</v>
      </c>
      <c r="D252" s="2" t="s">
        <v>4212</v>
      </c>
      <c r="E252" s="17"/>
    </row>
    <row r="253" spans="1:5" ht="60" x14ac:dyDescent="0.25">
      <c r="A253" s="2" t="s">
        <v>3695</v>
      </c>
      <c r="B253" s="2" t="s">
        <v>4215</v>
      </c>
      <c r="C253" s="2" t="s">
        <v>4216</v>
      </c>
      <c r="D253" s="2" t="s">
        <v>3868</v>
      </c>
      <c r="E253">
        <v>24162</v>
      </c>
    </row>
    <row r="254" spans="1:5" ht="30" x14ac:dyDescent="0.25">
      <c r="A254" s="2" t="s">
        <v>3695</v>
      </c>
      <c r="B254" s="2" t="s">
        <v>864</v>
      </c>
      <c r="C254" s="2" t="s">
        <v>4217</v>
      </c>
      <c r="D254" s="2" t="s">
        <v>4218</v>
      </c>
      <c r="E254">
        <v>24766.29</v>
      </c>
    </row>
    <row r="255" spans="1:5" ht="30" x14ac:dyDescent="0.25">
      <c r="A255" s="2" t="s">
        <v>3695</v>
      </c>
      <c r="B255" s="2" t="s">
        <v>4006</v>
      </c>
      <c r="C255" s="2" t="s">
        <v>3996</v>
      </c>
      <c r="D255" s="2" t="s">
        <v>2582</v>
      </c>
      <c r="E255">
        <v>21891</v>
      </c>
    </row>
    <row r="256" spans="1:5" x14ac:dyDescent="0.25">
      <c r="E256">
        <f>SUM(E2:E255)</f>
        <v>5754946.6999999993</v>
      </c>
    </row>
  </sheetData>
  <mergeCells count="36">
    <mergeCell ref="B24:B25"/>
    <mergeCell ref="B34:B35"/>
    <mergeCell ref="B21:B23"/>
    <mergeCell ref="E21:E23"/>
    <mergeCell ref="E4:E6"/>
    <mergeCell ref="B10:B13"/>
    <mergeCell ref="E10:E13"/>
    <mergeCell ref="B68:B70"/>
    <mergeCell ref="B71:B72"/>
    <mergeCell ref="B61:B64"/>
    <mergeCell ref="B65:B67"/>
    <mergeCell ref="E39:E41"/>
    <mergeCell ref="B53:B59"/>
    <mergeCell ref="E99:E100"/>
    <mergeCell ref="B106:B108"/>
    <mergeCell ref="B84:B85"/>
    <mergeCell ref="B86:B92"/>
    <mergeCell ref="B73:B77"/>
    <mergeCell ref="B78:B83"/>
    <mergeCell ref="B171:B173"/>
    <mergeCell ref="B184:B190"/>
    <mergeCell ref="E147:E148"/>
    <mergeCell ref="B164:B165"/>
    <mergeCell ref="E112:E121"/>
    <mergeCell ref="E134:E135"/>
    <mergeCell ref="B203:B206"/>
    <mergeCell ref="B208:B212"/>
    <mergeCell ref="B197:B199"/>
    <mergeCell ref="B200:B201"/>
    <mergeCell ref="E193:E195"/>
    <mergeCell ref="B194:B195"/>
    <mergeCell ref="E251:E252"/>
    <mergeCell ref="E222:E224"/>
    <mergeCell ref="E233:E234"/>
    <mergeCell ref="E245:E246"/>
    <mergeCell ref="B217:B2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4289C-FC32-445C-B62A-D829CF714522}">
  <sheetPr>
    <tabColor rgb="FF92D050"/>
  </sheetPr>
  <dimension ref="A1:E17"/>
  <sheetViews>
    <sheetView zoomScale="60" zoomScaleNormal="60" workbookViewId="0">
      <pane ySplit="1" topLeftCell="A13" activePane="bottomLeft" state="frozen"/>
      <selection pane="bottomLeft" activeCell="F1" sqref="F1:G1048576"/>
    </sheetView>
  </sheetViews>
  <sheetFormatPr baseColWidth="10" defaultColWidth="9.140625" defaultRowHeight="15" x14ac:dyDescent="0.25"/>
  <cols>
    <col min="1" max="5" width="21.42578125" customWidth="1"/>
  </cols>
  <sheetData>
    <row r="1" spans="1:5" x14ac:dyDescent="0.25">
      <c r="A1" s="1" t="s">
        <v>0</v>
      </c>
      <c r="B1" s="1" t="s">
        <v>1</v>
      </c>
      <c r="C1" s="1" t="s">
        <v>3</v>
      </c>
      <c r="D1" s="1" t="s">
        <v>4</v>
      </c>
      <c r="E1" s="1" t="s">
        <v>5</v>
      </c>
    </row>
    <row r="2" spans="1:5" ht="45" x14ac:dyDescent="0.25">
      <c r="A2" s="2" t="s">
        <v>4219</v>
      </c>
      <c r="B2" s="2" t="s">
        <v>4220</v>
      </c>
      <c r="C2" s="2" t="s">
        <v>4221</v>
      </c>
      <c r="D2" s="2" t="s">
        <v>4222</v>
      </c>
      <c r="E2">
        <v>21827.16</v>
      </c>
    </row>
    <row r="3" spans="1:5" ht="30" x14ac:dyDescent="0.25">
      <c r="A3" s="2" t="s">
        <v>4219</v>
      </c>
      <c r="B3" s="2" t="s">
        <v>4223</v>
      </c>
      <c r="C3" s="2" t="s">
        <v>4224</v>
      </c>
      <c r="D3" s="2" t="s">
        <v>4225</v>
      </c>
      <c r="E3">
        <v>11820</v>
      </c>
    </row>
    <row r="4" spans="1:5" ht="30" x14ac:dyDescent="0.25">
      <c r="A4" s="2" t="s">
        <v>4219</v>
      </c>
      <c r="B4" s="2" t="s">
        <v>4226</v>
      </c>
      <c r="C4" s="2" t="s">
        <v>4227</v>
      </c>
      <c r="D4" s="2" t="s">
        <v>4228</v>
      </c>
      <c r="E4">
        <v>31713</v>
      </c>
    </row>
    <row r="5" spans="1:5" ht="45" x14ac:dyDescent="0.25">
      <c r="A5" s="2" t="s">
        <v>4219</v>
      </c>
      <c r="B5" s="15" t="s">
        <v>4229</v>
      </c>
      <c r="C5" s="2" t="s">
        <v>4230</v>
      </c>
      <c r="D5" s="2" t="s">
        <v>4231</v>
      </c>
      <c r="E5" s="17">
        <v>12840</v>
      </c>
    </row>
    <row r="6" spans="1:5" ht="45" x14ac:dyDescent="0.25">
      <c r="A6" s="2" t="s">
        <v>4219</v>
      </c>
      <c r="B6" s="15"/>
      <c r="C6" s="2" t="s">
        <v>4230</v>
      </c>
      <c r="D6" s="2" t="s">
        <v>4231</v>
      </c>
      <c r="E6" s="17"/>
    </row>
    <row r="7" spans="1:5" ht="45" x14ac:dyDescent="0.25">
      <c r="A7" s="2" t="s">
        <v>4219</v>
      </c>
      <c r="B7" s="15"/>
      <c r="C7" s="2" t="s">
        <v>4230</v>
      </c>
      <c r="D7" s="2" t="s">
        <v>4231</v>
      </c>
      <c r="E7" s="17"/>
    </row>
    <row r="8" spans="1:5" ht="75" x14ac:dyDescent="0.25">
      <c r="A8" s="2" t="s">
        <v>4219</v>
      </c>
      <c r="B8" s="2" t="s">
        <v>4232</v>
      </c>
      <c r="C8" s="2" t="s">
        <v>4233</v>
      </c>
      <c r="D8" s="2" t="s">
        <v>4234</v>
      </c>
      <c r="E8">
        <v>31713</v>
      </c>
    </row>
    <row r="9" spans="1:5" ht="75" x14ac:dyDescent="0.25">
      <c r="A9" s="2" t="s">
        <v>4219</v>
      </c>
      <c r="B9" s="2" t="s">
        <v>4235</v>
      </c>
      <c r="C9" s="2" t="s">
        <v>4236</v>
      </c>
      <c r="D9" s="2" t="s">
        <v>4237</v>
      </c>
      <c r="E9">
        <v>31713</v>
      </c>
    </row>
    <row r="10" spans="1:5" ht="60" x14ac:dyDescent="0.25">
      <c r="A10" s="2" t="s">
        <v>4219</v>
      </c>
      <c r="B10" s="2" t="s">
        <v>4238</v>
      </c>
      <c r="C10" s="2" t="s">
        <v>4239</v>
      </c>
      <c r="D10" s="2" t="s">
        <v>4240</v>
      </c>
      <c r="E10">
        <v>17531.900000000001</v>
      </c>
    </row>
    <row r="11" spans="1:5" ht="45" x14ac:dyDescent="0.25">
      <c r="A11" s="2" t="s">
        <v>4219</v>
      </c>
      <c r="B11" s="2" t="s">
        <v>4241</v>
      </c>
      <c r="C11" s="2" t="s">
        <v>4242</v>
      </c>
      <c r="D11" s="2" t="s">
        <v>4243</v>
      </c>
      <c r="E11" s="17">
        <v>94545.94</v>
      </c>
    </row>
    <row r="12" spans="1:5" ht="45" x14ac:dyDescent="0.25">
      <c r="A12" s="2" t="s">
        <v>4219</v>
      </c>
      <c r="B12" s="2" t="s">
        <v>4244</v>
      </c>
      <c r="C12" s="2" t="s">
        <v>4245</v>
      </c>
      <c r="D12" s="2" t="s">
        <v>4243</v>
      </c>
      <c r="E12" s="17"/>
    </row>
    <row r="13" spans="1:5" ht="45" x14ac:dyDescent="0.25">
      <c r="A13" s="2" t="s">
        <v>4219</v>
      </c>
      <c r="B13" s="2" t="s">
        <v>4246</v>
      </c>
      <c r="C13" s="2" t="s">
        <v>4247</v>
      </c>
      <c r="D13" s="2" t="s">
        <v>4243</v>
      </c>
      <c r="E13" s="17"/>
    </row>
    <row r="14" spans="1:5" ht="60" x14ac:dyDescent="0.25">
      <c r="A14" s="2" t="s">
        <v>4219</v>
      </c>
      <c r="B14" s="2" t="s">
        <v>4248</v>
      </c>
      <c r="C14" s="2" t="s">
        <v>4249</v>
      </c>
      <c r="D14" s="2" t="s">
        <v>4250</v>
      </c>
      <c r="E14">
        <v>31713</v>
      </c>
    </row>
    <row r="15" spans="1:5" ht="30" x14ac:dyDescent="0.25">
      <c r="A15" s="2" t="s">
        <v>4219</v>
      </c>
      <c r="B15" s="15" t="s">
        <v>4251</v>
      </c>
      <c r="C15" s="2" t="s">
        <v>4233</v>
      </c>
      <c r="D15" s="2" t="s">
        <v>4252</v>
      </c>
      <c r="E15" s="17">
        <v>31713</v>
      </c>
    </row>
    <row r="16" spans="1:5" ht="30" x14ac:dyDescent="0.25">
      <c r="A16" s="2" t="s">
        <v>4219</v>
      </c>
      <c r="B16" s="15"/>
      <c r="C16" s="2" t="s">
        <v>4233</v>
      </c>
      <c r="D16" s="2" t="s">
        <v>4252</v>
      </c>
      <c r="E16" s="17"/>
    </row>
    <row r="17" spans="5:5" x14ac:dyDescent="0.25">
      <c r="E17">
        <f>SUM(E2:E16)</f>
        <v>317130</v>
      </c>
    </row>
  </sheetData>
  <autoFilter ref="A1:E1" xr:uid="{00000000-0009-0000-0000-000000000000}"/>
  <mergeCells count="5">
    <mergeCell ref="E11:E13"/>
    <mergeCell ref="B15:B16"/>
    <mergeCell ref="E15:E16"/>
    <mergeCell ref="E5:E7"/>
    <mergeCell ref="B5:B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CDC17-A132-436F-B711-326BAC2D253D}">
  <sheetPr>
    <tabColor rgb="FF00B0F0"/>
  </sheetPr>
  <dimension ref="A1:E486"/>
  <sheetViews>
    <sheetView zoomScale="60" zoomScaleNormal="60" workbookViewId="0">
      <pane ySplit="1" topLeftCell="A13" activePane="bottomLeft" state="frozen"/>
      <selection pane="bottomLeft" activeCell="F1" sqref="F1:G1048576"/>
    </sheetView>
  </sheetViews>
  <sheetFormatPr baseColWidth="10" defaultColWidth="9.140625" defaultRowHeight="15" x14ac:dyDescent="0.25"/>
  <cols>
    <col min="1" max="4" width="21.42578125" customWidth="1"/>
    <col min="5" max="5" width="21.42578125" style="7" customWidth="1"/>
  </cols>
  <sheetData>
    <row r="1" spans="1:5" x14ac:dyDescent="0.25">
      <c r="A1" s="1" t="s">
        <v>0</v>
      </c>
      <c r="B1" s="1" t="s">
        <v>1</v>
      </c>
      <c r="C1" s="1" t="s">
        <v>3</v>
      </c>
      <c r="D1" s="1" t="s">
        <v>4</v>
      </c>
      <c r="E1" s="6" t="s">
        <v>5</v>
      </c>
    </row>
    <row r="2" spans="1:5" ht="45" x14ac:dyDescent="0.25">
      <c r="A2" s="2" t="s">
        <v>9972</v>
      </c>
      <c r="B2" s="2" t="s">
        <v>9973</v>
      </c>
      <c r="C2" s="2" t="s">
        <v>9974</v>
      </c>
      <c r="D2" s="2" t="s">
        <v>9975</v>
      </c>
      <c r="E2">
        <v>24660</v>
      </c>
    </row>
    <row r="3" spans="1:5" ht="30" x14ac:dyDescent="0.25">
      <c r="A3" s="2" t="s">
        <v>9972</v>
      </c>
      <c r="B3" s="2" t="s">
        <v>52</v>
      </c>
      <c r="C3" s="2" t="s">
        <v>9976</v>
      </c>
      <c r="D3" s="2" t="s">
        <v>9977</v>
      </c>
      <c r="E3">
        <v>11234</v>
      </c>
    </row>
    <row r="4" spans="1:5" ht="105" x14ac:dyDescent="0.25">
      <c r="A4" s="2" t="s">
        <v>9972</v>
      </c>
      <c r="B4" s="15" t="s">
        <v>9978</v>
      </c>
      <c r="C4" s="2" t="s">
        <v>9979</v>
      </c>
      <c r="D4" s="2" t="s">
        <v>9980</v>
      </c>
      <c r="E4" s="17">
        <v>38360</v>
      </c>
    </row>
    <row r="5" spans="1:5" ht="105" x14ac:dyDescent="0.25">
      <c r="A5" s="2" t="s">
        <v>9972</v>
      </c>
      <c r="B5" s="15"/>
      <c r="C5" s="2" t="s">
        <v>9981</v>
      </c>
      <c r="D5" s="2" t="s">
        <v>9980</v>
      </c>
      <c r="E5" s="17"/>
    </row>
    <row r="6" spans="1:5" ht="105" x14ac:dyDescent="0.25">
      <c r="A6" s="2" t="s">
        <v>9972</v>
      </c>
      <c r="B6" s="15"/>
      <c r="C6" s="2" t="s">
        <v>9979</v>
      </c>
      <c r="D6" s="2" t="s">
        <v>9980</v>
      </c>
      <c r="E6" s="17"/>
    </row>
    <row r="7" spans="1:5" ht="105" x14ac:dyDescent="0.25">
      <c r="A7" s="2" t="s">
        <v>9972</v>
      </c>
      <c r="B7" s="15"/>
      <c r="C7" s="2" t="s">
        <v>9981</v>
      </c>
      <c r="D7" s="2" t="s">
        <v>9980</v>
      </c>
      <c r="E7" s="17"/>
    </row>
    <row r="8" spans="1:5" ht="150" x14ac:dyDescent="0.25">
      <c r="A8" s="2" t="s">
        <v>9972</v>
      </c>
      <c r="B8" s="2" t="s">
        <v>9848</v>
      </c>
      <c r="C8" s="2" t="s">
        <v>9982</v>
      </c>
      <c r="D8" s="2" t="s">
        <v>9983</v>
      </c>
      <c r="E8">
        <v>36168</v>
      </c>
    </row>
    <row r="9" spans="1:5" ht="45" x14ac:dyDescent="0.25">
      <c r="A9" s="2" t="s">
        <v>9972</v>
      </c>
      <c r="B9" s="2" t="s">
        <v>9984</v>
      </c>
      <c r="C9" s="2" t="s">
        <v>9985</v>
      </c>
      <c r="D9" s="2" t="s">
        <v>9986</v>
      </c>
      <c r="E9" s="7">
        <v>19180</v>
      </c>
    </row>
    <row r="10" spans="1:5" ht="30" x14ac:dyDescent="0.25">
      <c r="A10" s="2" t="s">
        <v>9972</v>
      </c>
      <c r="B10" s="2" t="s">
        <v>6562</v>
      </c>
      <c r="C10" s="2" t="s">
        <v>9987</v>
      </c>
      <c r="D10" s="2" t="s">
        <v>9988</v>
      </c>
      <c r="E10">
        <v>8500</v>
      </c>
    </row>
    <row r="11" spans="1:5" ht="105" x14ac:dyDescent="0.25">
      <c r="A11" s="2" t="s">
        <v>9972</v>
      </c>
      <c r="B11" s="2" t="s">
        <v>9989</v>
      </c>
      <c r="C11" s="2" t="s">
        <v>9990</v>
      </c>
      <c r="D11" s="2" t="s">
        <v>9991</v>
      </c>
      <c r="E11" s="17">
        <v>80282</v>
      </c>
    </row>
    <row r="12" spans="1:5" ht="105" x14ac:dyDescent="0.25">
      <c r="A12" s="2" t="s">
        <v>9972</v>
      </c>
      <c r="B12" s="2" t="s">
        <v>9992</v>
      </c>
      <c r="C12" s="2" t="s">
        <v>9993</v>
      </c>
      <c r="D12" s="2" t="s">
        <v>9991</v>
      </c>
      <c r="E12" s="17"/>
    </row>
    <row r="13" spans="1:5" ht="45" x14ac:dyDescent="0.25">
      <c r="A13" s="2" t="s">
        <v>9972</v>
      </c>
      <c r="B13" s="2" t="s">
        <v>9994</v>
      </c>
      <c r="C13" s="2" t="s">
        <v>9995</v>
      </c>
      <c r="D13" s="2" t="s">
        <v>9996</v>
      </c>
      <c r="E13">
        <v>11244</v>
      </c>
    </row>
    <row r="14" spans="1:5" ht="60" x14ac:dyDescent="0.25">
      <c r="A14" s="2" t="s">
        <v>9972</v>
      </c>
      <c r="B14" s="2" t="s">
        <v>9997</v>
      </c>
      <c r="C14" s="2" t="s">
        <v>9998</v>
      </c>
      <c r="D14" s="2" t="s">
        <v>9999</v>
      </c>
      <c r="E14">
        <v>29077</v>
      </c>
    </row>
    <row r="15" spans="1:5" ht="45" x14ac:dyDescent="0.25">
      <c r="A15" s="2" t="s">
        <v>9972</v>
      </c>
      <c r="B15" s="2" t="s">
        <v>10000</v>
      </c>
      <c r="C15" s="2" t="s">
        <v>10001</v>
      </c>
      <c r="D15" s="2" t="s">
        <v>10002</v>
      </c>
      <c r="E15">
        <v>30196</v>
      </c>
    </row>
    <row r="16" spans="1:5" ht="75" x14ac:dyDescent="0.25">
      <c r="A16" s="2" t="s">
        <v>9972</v>
      </c>
      <c r="B16" s="2" t="s">
        <v>10003</v>
      </c>
      <c r="C16" s="2" t="s">
        <v>10004</v>
      </c>
      <c r="D16" s="2" t="s">
        <v>10005</v>
      </c>
      <c r="E16">
        <v>24660</v>
      </c>
    </row>
    <row r="17" spans="1:5" ht="30" x14ac:dyDescent="0.25">
      <c r="A17" s="2" t="s">
        <v>9972</v>
      </c>
      <c r="B17" s="2" t="s">
        <v>10006</v>
      </c>
      <c r="C17" s="2" t="s">
        <v>9990</v>
      </c>
      <c r="D17" s="2" t="s">
        <v>10007</v>
      </c>
      <c r="E17">
        <v>18084</v>
      </c>
    </row>
    <row r="18" spans="1:5" ht="90" x14ac:dyDescent="0.25">
      <c r="A18" s="2" t="s">
        <v>9972</v>
      </c>
      <c r="B18" s="2" t="s">
        <v>10008</v>
      </c>
      <c r="C18" s="2" t="s">
        <v>10009</v>
      </c>
      <c r="D18" s="2" t="s">
        <v>10010</v>
      </c>
      <c r="E18">
        <v>23016</v>
      </c>
    </row>
    <row r="19" spans="1:5" x14ac:dyDescent="0.25">
      <c r="A19" s="2" t="s">
        <v>9972</v>
      </c>
      <c r="B19" s="2" t="s">
        <v>10011</v>
      </c>
      <c r="C19" s="2" t="s">
        <v>10012</v>
      </c>
      <c r="D19" s="2" t="s">
        <v>10013</v>
      </c>
      <c r="E19">
        <v>9030.15</v>
      </c>
    </row>
    <row r="20" spans="1:5" ht="45" x14ac:dyDescent="0.25">
      <c r="A20" s="2" t="s">
        <v>9972</v>
      </c>
      <c r="B20" s="2" t="s">
        <v>358</v>
      </c>
      <c r="C20" s="2" t="s">
        <v>10014</v>
      </c>
      <c r="D20" s="2" t="s">
        <v>10015</v>
      </c>
      <c r="E20">
        <v>12940</v>
      </c>
    </row>
    <row r="21" spans="1:5" ht="30" x14ac:dyDescent="0.25">
      <c r="A21" s="2" t="s">
        <v>9972</v>
      </c>
      <c r="B21" s="2" t="s">
        <v>10016</v>
      </c>
      <c r="C21" s="2" t="s">
        <v>10017</v>
      </c>
      <c r="D21" s="2" t="s">
        <v>6493</v>
      </c>
      <c r="E21">
        <v>17262</v>
      </c>
    </row>
    <row r="22" spans="1:5" ht="105" x14ac:dyDescent="0.25">
      <c r="A22" s="2" t="s">
        <v>9972</v>
      </c>
      <c r="B22" s="2" t="s">
        <v>10018</v>
      </c>
      <c r="C22" s="2" t="s">
        <v>10019</v>
      </c>
      <c r="D22" s="2" t="s">
        <v>10020</v>
      </c>
      <c r="E22" s="17">
        <v>51786</v>
      </c>
    </row>
    <row r="23" spans="1:5" ht="105" x14ac:dyDescent="0.25">
      <c r="A23" s="2" t="s">
        <v>9972</v>
      </c>
      <c r="B23" s="2" t="s">
        <v>10021</v>
      </c>
      <c r="C23" s="2" t="s">
        <v>10022</v>
      </c>
      <c r="D23" s="2" t="s">
        <v>10020</v>
      </c>
      <c r="E23" s="17"/>
    </row>
    <row r="24" spans="1:5" ht="45" x14ac:dyDescent="0.25">
      <c r="A24" s="2" t="s">
        <v>9972</v>
      </c>
      <c r="B24" s="2" t="s">
        <v>10023</v>
      </c>
      <c r="C24" s="2" t="s">
        <v>10024</v>
      </c>
      <c r="D24" s="2" t="s">
        <v>10025</v>
      </c>
      <c r="E24">
        <v>25756</v>
      </c>
    </row>
    <row r="25" spans="1:5" ht="30" x14ac:dyDescent="0.25">
      <c r="A25" s="2" t="s">
        <v>9972</v>
      </c>
      <c r="B25" s="2" t="s">
        <v>10026</v>
      </c>
      <c r="C25" s="2" t="s">
        <v>10027</v>
      </c>
      <c r="D25" s="2" t="s">
        <v>10028</v>
      </c>
      <c r="E25">
        <v>25756</v>
      </c>
    </row>
    <row r="26" spans="1:5" ht="45" x14ac:dyDescent="0.25">
      <c r="A26" s="2" t="s">
        <v>9972</v>
      </c>
      <c r="B26" s="2" t="s">
        <v>10029</v>
      </c>
      <c r="C26" s="2" t="s">
        <v>10030</v>
      </c>
      <c r="D26" s="2" t="s">
        <v>10031</v>
      </c>
      <c r="E26">
        <v>18415.82</v>
      </c>
    </row>
    <row r="27" spans="1:5" ht="45" x14ac:dyDescent="0.25">
      <c r="A27" s="2" t="s">
        <v>9972</v>
      </c>
      <c r="B27" s="2" t="s">
        <v>10032</v>
      </c>
      <c r="C27" s="2" t="s">
        <v>10033</v>
      </c>
      <c r="D27" s="2" t="s">
        <v>10034</v>
      </c>
      <c r="E27">
        <v>12628.32</v>
      </c>
    </row>
    <row r="28" spans="1:5" ht="30" x14ac:dyDescent="0.25">
      <c r="A28" s="2" t="s">
        <v>9972</v>
      </c>
      <c r="B28" s="2" t="s">
        <v>10035</v>
      </c>
      <c r="C28" s="2" t="s">
        <v>10036</v>
      </c>
      <c r="D28" s="2" t="s">
        <v>10037</v>
      </c>
      <c r="E28">
        <v>31236</v>
      </c>
    </row>
    <row r="29" spans="1:5" ht="30" x14ac:dyDescent="0.25">
      <c r="A29" s="2" t="s">
        <v>9972</v>
      </c>
      <c r="B29" s="2" t="s">
        <v>10038</v>
      </c>
      <c r="C29" s="2" t="s">
        <v>10039</v>
      </c>
      <c r="D29" s="2" t="s">
        <v>10040</v>
      </c>
      <c r="E29">
        <v>21372</v>
      </c>
    </row>
    <row r="30" spans="1:5" ht="30" x14ac:dyDescent="0.25">
      <c r="A30" s="2" t="s">
        <v>9972</v>
      </c>
      <c r="B30" s="2" t="s">
        <v>10041</v>
      </c>
      <c r="C30" s="2" t="s">
        <v>10042</v>
      </c>
      <c r="D30" s="2" t="s">
        <v>10043</v>
      </c>
      <c r="E30">
        <v>22194</v>
      </c>
    </row>
    <row r="31" spans="1:5" ht="75" x14ac:dyDescent="0.25">
      <c r="A31" s="2" t="s">
        <v>9972</v>
      </c>
      <c r="B31" s="2" t="s">
        <v>10044</v>
      </c>
      <c r="C31" s="2" t="s">
        <v>10045</v>
      </c>
      <c r="D31" s="2" t="s">
        <v>10046</v>
      </c>
      <c r="E31">
        <v>16440</v>
      </c>
    </row>
    <row r="32" spans="1:5" ht="30" x14ac:dyDescent="0.25">
      <c r="A32" s="2" t="s">
        <v>9972</v>
      </c>
      <c r="B32" s="2" t="s">
        <v>10047</v>
      </c>
      <c r="C32" s="2" t="s">
        <v>10048</v>
      </c>
      <c r="D32" s="2" t="s">
        <v>10049</v>
      </c>
      <c r="E32">
        <v>0</v>
      </c>
    </row>
    <row r="33" spans="1:5" ht="120" x14ac:dyDescent="0.25">
      <c r="A33" s="2" t="s">
        <v>9972</v>
      </c>
      <c r="B33" s="2" t="s">
        <v>10050</v>
      </c>
      <c r="C33" s="2" t="s">
        <v>9982</v>
      </c>
      <c r="D33" s="2" t="s">
        <v>10051</v>
      </c>
      <c r="E33">
        <v>20824</v>
      </c>
    </row>
    <row r="34" spans="1:5" ht="45" x14ac:dyDescent="0.25">
      <c r="A34" s="2" t="s">
        <v>9972</v>
      </c>
      <c r="B34" s="2" t="s">
        <v>10052</v>
      </c>
      <c r="C34" s="2" t="s">
        <v>10053</v>
      </c>
      <c r="D34" s="2" t="s">
        <v>10054</v>
      </c>
      <c r="E34">
        <v>4234.42</v>
      </c>
    </row>
    <row r="35" spans="1:5" ht="90" x14ac:dyDescent="0.25">
      <c r="A35" s="2" t="s">
        <v>9972</v>
      </c>
      <c r="B35" s="2" t="s">
        <v>10055</v>
      </c>
      <c r="C35" s="2" t="s">
        <v>10056</v>
      </c>
      <c r="D35" s="2" t="s">
        <v>10057</v>
      </c>
      <c r="E35">
        <v>17810</v>
      </c>
    </row>
    <row r="36" spans="1:5" ht="30" x14ac:dyDescent="0.25">
      <c r="A36" s="2" t="s">
        <v>9972</v>
      </c>
      <c r="B36" s="2" t="s">
        <v>10058</v>
      </c>
      <c r="C36" s="2" t="s">
        <v>10059</v>
      </c>
      <c r="D36" s="2" t="s">
        <v>10060</v>
      </c>
      <c r="E36">
        <v>10960</v>
      </c>
    </row>
    <row r="37" spans="1:5" ht="45" x14ac:dyDescent="0.25">
      <c r="A37" s="2" t="s">
        <v>9972</v>
      </c>
      <c r="B37" s="2" t="s">
        <v>10061</v>
      </c>
      <c r="C37" s="2" t="s">
        <v>10062</v>
      </c>
      <c r="D37" s="2" t="s">
        <v>10031</v>
      </c>
      <c r="E37">
        <v>19728</v>
      </c>
    </row>
    <row r="38" spans="1:5" ht="30" x14ac:dyDescent="0.25">
      <c r="A38" s="2" t="s">
        <v>9972</v>
      </c>
      <c r="B38" s="2" t="s">
        <v>10063</v>
      </c>
      <c r="C38" s="2" t="s">
        <v>10064</v>
      </c>
      <c r="D38" s="2" t="s">
        <v>10065</v>
      </c>
      <c r="E38">
        <v>16988</v>
      </c>
    </row>
    <row r="39" spans="1:5" ht="30" x14ac:dyDescent="0.25">
      <c r="A39" s="2" t="s">
        <v>9972</v>
      </c>
      <c r="B39" s="2" t="s">
        <v>10066</v>
      </c>
      <c r="C39" s="2" t="s">
        <v>10067</v>
      </c>
      <c r="D39" s="2" t="s">
        <v>2061</v>
      </c>
      <c r="E39">
        <v>44103.79</v>
      </c>
    </row>
    <row r="40" spans="1:5" ht="60" x14ac:dyDescent="0.25">
      <c r="A40" s="2" t="s">
        <v>9972</v>
      </c>
      <c r="B40" s="2" t="s">
        <v>7884</v>
      </c>
      <c r="C40" s="2" t="s">
        <v>10068</v>
      </c>
      <c r="D40" s="2" t="s">
        <v>10069</v>
      </c>
      <c r="E40">
        <v>27674</v>
      </c>
    </row>
    <row r="41" spans="1:5" ht="45" x14ac:dyDescent="0.25">
      <c r="A41" s="2" t="s">
        <v>9972</v>
      </c>
      <c r="B41" s="2" t="s">
        <v>10070</v>
      </c>
      <c r="C41" s="2" t="s">
        <v>10071</v>
      </c>
      <c r="D41" s="2" t="s">
        <v>10072</v>
      </c>
      <c r="E41">
        <v>31236</v>
      </c>
    </row>
    <row r="42" spans="1:5" ht="90" x14ac:dyDescent="0.25">
      <c r="A42" s="2" t="s">
        <v>9972</v>
      </c>
      <c r="B42" s="2" t="s">
        <v>10073</v>
      </c>
      <c r="C42" s="2" t="s">
        <v>10074</v>
      </c>
      <c r="D42" s="2" t="s">
        <v>10075</v>
      </c>
      <c r="E42">
        <v>19180</v>
      </c>
    </row>
    <row r="43" spans="1:5" ht="60" x14ac:dyDescent="0.25">
      <c r="A43" s="2" t="s">
        <v>9972</v>
      </c>
      <c r="B43" s="15" t="s">
        <v>10076</v>
      </c>
      <c r="C43" s="2" t="s">
        <v>10077</v>
      </c>
      <c r="D43" s="2" t="s">
        <v>10078</v>
      </c>
      <c r="E43" s="7">
        <v>12562</v>
      </c>
    </row>
    <row r="44" spans="1:5" ht="60" x14ac:dyDescent="0.25">
      <c r="A44" s="2" t="s">
        <v>9972</v>
      </c>
      <c r="B44" s="15"/>
      <c r="C44" s="2" t="s">
        <v>10077</v>
      </c>
      <c r="D44" s="2" t="s">
        <v>10079</v>
      </c>
      <c r="E44">
        <v>1791</v>
      </c>
    </row>
    <row r="45" spans="1:5" ht="45" x14ac:dyDescent="0.25">
      <c r="A45" s="2" t="s">
        <v>9972</v>
      </c>
      <c r="B45" s="15"/>
      <c r="C45" s="2" t="s">
        <v>10077</v>
      </c>
      <c r="D45" s="2" t="s">
        <v>10080</v>
      </c>
      <c r="E45" s="7">
        <v>11843</v>
      </c>
    </row>
    <row r="46" spans="1:5" ht="60" x14ac:dyDescent="0.25">
      <c r="A46" s="2" t="s">
        <v>9972</v>
      </c>
      <c r="B46" s="15"/>
      <c r="C46" s="2" t="s">
        <v>10077</v>
      </c>
      <c r="D46" s="2" t="s">
        <v>10081</v>
      </c>
      <c r="E46">
        <v>3396</v>
      </c>
    </row>
    <row r="47" spans="1:5" ht="60" x14ac:dyDescent="0.25">
      <c r="A47" s="2" t="s">
        <v>9972</v>
      </c>
      <c r="B47" s="2" t="s">
        <v>10082</v>
      </c>
      <c r="C47" s="2" t="s">
        <v>10083</v>
      </c>
      <c r="D47" s="2" t="s">
        <v>10084</v>
      </c>
      <c r="E47">
        <v>24112</v>
      </c>
    </row>
    <row r="48" spans="1:5" ht="135" x14ac:dyDescent="0.25">
      <c r="A48" s="2" t="s">
        <v>9972</v>
      </c>
      <c r="B48" s="2" t="s">
        <v>10085</v>
      </c>
      <c r="C48" s="2" t="s">
        <v>10086</v>
      </c>
      <c r="D48" s="2" t="s">
        <v>10087</v>
      </c>
      <c r="E48">
        <v>12604</v>
      </c>
    </row>
    <row r="49" spans="1:5" ht="75" x14ac:dyDescent="0.25">
      <c r="A49" s="2" t="s">
        <v>9972</v>
      </c>
      <c r="B49" s="2" t="s">
        <v>10088</v>
      </c>
      <c r="C49" s="2" t="s">
        <v>10089</v>
      </c>
      <c r="D49" s="2" t="s">
        <v>10090</v>
      </c>
      <c r="E49">
        <v>24386</v>
      </c>
    </row>
    <row r="50" spans="1:5" x14ac:dyDescent="0.25">
      <c r="A50" s="2" t="s">
        <v>9972</v>
      </c>
      <c r="B50" s="2" t="s">
        <v>382</v>
      </c>
      <c r="C50" s="2" t="s">
        <v>10091</v>
      </c>
      <c r="D50" s="2" t="s">
        <v>10092</v>
      </c>
      <c r="E50">
        <v>10412</v>
      </c>
    </row>
    <row r="51" spans="1:5" ht="30" x14ac:dyDescent="0.25">
      <c r="A51" s="2" t="s">
        <v>9972</v>
      </c>
      <c r="B51" s="2" t="s">
        <v>899</v>
      </c>
      <c r="C51" s="2" t="s">
        <v>10093</v>
      </c>
      <c r="D51" s="2" t="s">
        <v>10094</v>
      </c>
      <c r="E51">
        <v>11508</v>
      </c>
    </row>
    <row r="52" spans="1:5" ht="30" x14ac:dyDescent="0.25">
      <c r="A52" s="2" t="s">
        <v>9972</v>
      </c>
      <c r="B52" s="2" t="s">
        <v>10095</v>
      </c>
      <c r="C52" s="2" t="s">
        <v>10096</v>
      </c>
      <c r="D52" s="2" t="s">
        <v>10060</v>
      </c>
      <c r="E52">
        <v>14248</v>
      </c>
    </row>
    <row r="53" spans="1:5" ht="30" x14ac:dyDescent="0.25">
      <c r="A53" s="2" t="s">
        <v>9972</v>
      </c>
      <c r="B53" s="2" t="s">
        <v>10097</v>
      </c>
      <c r="C53" s="2" t="s">
        <v>10098</v>
      </c>
      <c r="D53" s="2" t="s">
        <v>2866</v>
      </c>
      <c r="E53">
        <v>11508</v>
      </c>
    </row>
    <row r="54" spans="1:5" ht="30" x14ac:dyDescent="0.25">
      <c r="A54" s="2" t="s">
        <v>9972</v>
      </c>
      <c r="B54" s="2" t="s">
        <v>10099</v>
      </c>
      <c r="C54" s="2" t="s">
        <v>10100</v>
      </c>
      <c r="D54" s="2" t="s">
        <v>10101</v>
      </c>
      <c r="E54">
        <v>31782.23</v>
      </c>
    </row>
    <row r="55" spans="1:5" ht="60" x14ac:dyDescent="0.25">
      <c r="A55" s="2" t="s">
        <v>9972</v>
      </c>
      <c r="B55" s="15" t="s">
        <v>10102</v>
      </c>
      <c r="C55" s="2" t="s">
        <v>10103</v>
      </c>
      <c r="D55" s="2" t="s">
        <v>10104</v>
      </c>
      <c r="E55">
        <v>10599</v>
      </c>
    </row>
    <row r="56" spans="1:5" ht="30" x14ac:dyDescent="0.25">
      <c r="A56" s="2" t="s">
        <v>9972</v>
      </c>
      <c r="B56" s="15"/>
      <c r="C56" s="2" t="s">
        <v>10103</v>
      </c>
      <c r="D56" s="2" t="s">
        <v>10105</v>
      </c>
      <c r="E56">
        <v>3000</v>
      </c>
    </row>
    <row r="57" spans="1:5" ht="60" x14ac:dyDescent="0.25">
      <c r="A57" s="2" t="s">
        <v>9972</v>
      </c>
      <c r="B57" s="15"/>
      <c r="C57" s="2" t="s">
        <v>10103</v>
      </c>
      <c r="D57" s="2" t="s">
        <v>10106</v>
      </c>
      <c r="E57">
        <v>403</v>
      </c>
    </row>
    <row r="58" spans="1:5" ht="45" x14ac:dyDescent="0.25">
      <c r="A58" s="2" t="s">
        <v>9972</v>
      </c>
      <c r="B58" s="15"/>
      <c r="C58" s="2" t="s">
        <v>10103</v>
      </c>
      <c r="D58" s="2" t="s">
        <v>10107</v>
      </c>
      <c r="E58">
        <v>2000</v>
      </c>
    </row>
    <row r="59" spans="1:5" ht="60" x14ac:dyDescent="0.25">
      <c r="A59" s="2" t="s">
        <v>9972</v>
      </c>
      <c r="B59" s="15"/>
      <c r="C59" s="2" t="s">
        <v>10103</v>
      </c>
      <c r="D59" s="2" t="s">
        <v>10108</v>
      </c>
      <c r="E59">
        <v>4000</v>
      </c>
    </row>
    <row r="60" spans="1:5" ht="30" x14ac:dyDescent="0.25">
      <c r="A60" s="2" t="s">
        <v>9972</v>
      </c>
      <c r="B60" s="2" t="s">
        <v>10109</v>
      </c>
      <c r="C60" s="2" t="s">
        <v>10110</v>
      </c>
      <c r="D60" s="2" t="s">
        <v>10111</v>
      </c>
      <c r="E60">
        <v>35620</v>
      </c>
    </row>
    <row r="61" spans="1:5" ht="75" x14ac:dyDescent="0.25">
      <c r="A61" s="2" t="s">
        <v>9972</v>
      </c>
      <c r="B61" s="2" t="s">
        <v>10112</v>
      </c>
      <c r="C61" s="2" t="s">
        <v>10113</v>
      </c>
      <c r="D61" s="2" t="s">
        <v>10114</v>
      </c>
      <c r="E61">
        <v>16988</v>
      </c>
    </row>
    <row r="62" spans="1:5" ht="60" x14ac:dyDescent="0.25">
      <c r="A62" s="2" t="s">
        <v>9972</v>
      </c>
      <c r="B62" s="2" t="s">
        <v>10115</v>
      </c>
      <c r="C62" s="2" t="s">
        <v>10116</v>
      </c>
      <c r="D62" s="2" t="s">
        <v>10117</v>
      </c>
      <c r="E62">
        <v>28770</v>
      </c>
    </row>
    <row r="63" spans="1:5" ht="30" x14ac:dyDescent="0.25">
      <c r="A63" s="2" t="s">
        <v>9972</v>
      </c>
      <c r="B63" s="2" t="s">
        <v>10118</v>
      </c>
      <c r="C63" s="2" t="s">
        <v>10119</v>
      </c>
      <c r="D63" s="2" t="s">
        <v>8414</v>
      </c>
      <c r="E63">
        <v>34250</v>
      </c>
    </row>
    <row r="64" spans="1:5" ht="30" x14ac:dyDescent="0.25">
      <c r="A64" s="2" t="s">
        <v>9972</v>
      </c>
      <c r="B64" s="2" t="s">
        <v>10120</v>
      </c>
      <c r="C64" s="2" t="s">
        <v>10121</v>
      </c>
      <c r="D64" s="2" t="s">
        <v>357</v>
      </c>
      <c r="E64">
        <v>9864</v>
      </c>
    </row>
    <row r="65" spans="1:5" x14ac:dyDescent="0.25">
      <c r="A65" s="2" t="s">
        <v>9972</v>
      </c>
      <c r="B65" s="2" t="s">
        <v>10122</v>
      </c>
      <c r="C65" s="2" t="s">
        <v>10123</v>
      </c>
      <c r="D65" s="2" t="s">
        <v>357</v>
      </c>
      <c r="E65">
        <v>37538</v>
      </c>
    </row>
    <row r="66" spans="1:5" ht="60" x14ac:dyDescent="0.25">
      <c r="A66" s="2" t="s">
        <v>9972</v>
      </c>
      <c r="B66" s="2" t="s">
        <v>10124</v>
      </c>
      <c r="C66" s="2" t="s">
        <v>10125</v>
      </c>
      <c r="D66" s="2" t="s">
        <v>10126</v>
      </c>
      <c r="E66">
        <v>14248</v>
      </c>
    </row>
    <row r="67" spans="1:5" ht="150" x14ac:dyDescent="0.25">
      <c r="A67" s="2" t="s">
        <v>9972</v>
      </c>
      <c r="B67" s="2" t="s">
        <v>10127</v>
      </c>
      <c r="C67" s="2" t="s">
        <v>10128</v>
      </c>
      <c r="D67" s="2" t="s">
        <v>10129</v>
      </c>
      <c r="E67">
        <v>22194</v>
      </c>
    </row>
    <row r="68" spans="1:5" ht="30" x14ac:dyDescent="0.25">
      <c r="A68" s="2" t="s">
        <v>9972</v>
      </c>
      <c r="B68" s="2" t="s">
        <v>10130</v>
      </c>
      <c r="C68" s="2" t="s">
        <v>10131</v>
      </c>
      <c r="D68" s="2" t="s">
        <v>10132</v>
      </c>
      <c r="E68" s="17">
        <v>46306</v>
      </c>
    </row>
    <row r="69" spans="1:5" ht="30" x14ac:dyDescent="0.25">
      <c r="A69" s="2" t="s">
        <v>9972</v>
      </c>
      <c r="B69" s="2" t="s">
        <v>10133</v>
      </c>
      <c r="C69" s="2" t="s">
        <v>10134</v>
      </c>
      <c r="D69" s="2" t="s">
        <v>10132</v>
      </c>
      <c r="E69" s="17"/>
    </row>
    <row r="70" spans="1:5" ht="60" x14ac:dyDescent="0.25">
      <c r="A70" s="2" t="s">
        <v>9972</v>
      </c>
      <c r="B70" s="2" t="s">
        <v>10135</v>
      </c>
      <c r="C70" s="2" t="s">
        <v>10136</v>
      </c>
      <c r="D70" s="2" t="s">
        <v>10137</v>
      </c>
      <c r="E70">
        <v>16440</v>
      </c>
    </row>
    <row r="71" spans="1:5" ht="30" x14ac:dyDescent="0.25">
      <c r="A71" s="2" t="s">
        <v>9972</v>
      </c>
      <c r="B71" s="2" t="s">
        <v>3554</v>
      </c>
      <c r="C71" s="2" t="s">
        <v>10138</v>
      </c>
      <c r="D71" s="2" t="s">
        <v>10139</v>
      </c>
      <c r="E71" s="17">
        <v>68341</v>
      </c>
    </row>
    <row r="72" spans="1:5" ht="30" x14ac:dyDescent="0.25">
      <c r="A72" s="2" t="s">
        <v>9972</v>
      </c>
      <c r="B72" s="2" t="s">
        <v>10140</v>
      </c>
      <c r="C72" s="2" t="s">
        <v>10141</v>
      </c>
      <c r="D72" s="2" t="s">
        <v>10139</v>
      </c>
      <c r="E72" s="17"/>
    </row>
    <row r="73" spans="1:5" ht="30" x14ac:dyDescent="0.25">
      <c r="A73" s="2" t="s">
        <v>9972</v>
      </c>
      <c r="B73" s="2" t="s">
        <v>10142</v>
      </c>
      <c r="C73" s="2" t="s">
        <v>10143</v>
      </c>
      <c r="D73" s="2" t="s">
        <v>10139</v>
      </c>
      <c r="E73" s="17"/>
    </row>
    <row r="74" spans="1:5" ht="45" x14ac:dyDescent="0.25">
      <c r="A74" s="2" t="s">
        <v>9972</v>
      </c>
      <c r="B74" s="2" t="s">
        <v>10144</v>
      </c>
      <c r="C74" s="2" t="s">
        <v>10145</v>
      </c>
      <c r="D74" s="2" t="s">
        <v>10146</v>
      </c>
      <c r="E74">
        <v>20550</v>
      </c>
    </row>
    <row r="75" spans="1:5" ht="75" x14ac:dyDescent="0.25">
      <c r="A75" s="2" t="s">
        <v>9972</v>
      </c>
      <c r="B75" s="2" t="s">
        <v>10147</v>
      </c>
      <c r="C75" s="2" t="s">
        <v>10148</v>
      </c>
      <c r="D75" s="2" t="s">
        <v>10149</v>
      </c>
      <c r="E75">
        <v>9516</v>
      </c>
    </row>
    <row r="76" spans="1:5" ht="45" x14ac:dyDescent="0.25">
      <c r="A76" s="2" t="s">
        <v>9972</v>
      </c>
      <c r="B76" s="2" t="s">
        <v>5320</v>
      </c>
      <c r="C76" s="2" t="s">
        <v>10150</v>
      </c>
      <c r="D76" s="2" t="s">
        <v>10151</v>
      </c>
      <c r="E76">
        <v>20000</v>
      </c>
    </row>
    <row r="77" spans="1:5" ht="60" x14ac:dyDescent="0.25">
      <c r="A77" s="2" t="s">
        <v>9972</v>
      </c>
      <c r="B77" s="2" t="s">
        <v>10152</v>
      </c>
      <c r="C77" s="2" t="s">
        <v>10153</v>
      </c>
      <c r="D77" s="2" t="s">
        <v>10154</v>
      </c>
      <c r="E77">
        <v>15070</v>
      </c>
    </row>
    <row r="78" spans="1:5" ht="180" x14ac:dyDescent="0.25">
      <c r="A78" s="2" t="s">
        <v>9972</v>
      </c>
      <c r="B78" s="15" t="s">
        <v>10155</v>
      </c>
      <c r="C78" s="2" t="s">
        <v>10156</v>
      </c>
      <c r="D78" s="2" t="s">
        <v>10157</v>
      </c>
      <c r="E78" s="17">
        <v>84392</v>
      </c>
    </row>
    <row r="79" spans="1:5" ht="180" x14ac:dyDescent="0.25">
      <c r="A79" s="2" t="s">
        <v>9972</v>
      </c>
      <c r="B79" s="15"/>
      <c r="C79" s="2" t="s">
        <v>10158</v>
      </c>
      <c r="D79" s="2" t="s">
        <v>10157</v>
      </c>
      <c r="E79" s="17"/>
    </row>
    <row r="80" spans="1:5" ht="45" x14ac:dyDescent="0.25">
      <c r="A80" s="2" t="s">
        <v>9972</v>
      </c>
      <c r="B80" s="3" t="s">
        <v>10159</v>
      </c>
      <c r="C80" s="2" t="s">
        <v>10160</v>
      </c>
      <c r="D80" s="2" t="s">
        <v>10161</v>
      </c>
      <c r="E80" s="17">
        <v>11698</v>
      </c>
    </row>
    <row r="81" spans="1:5" ht="45" x14ac:dyDescent="0.25">
      <c r="A81" s="2" t="s">
        <v>9972</v>
      </c>
      <c r="B81" s="20" t="s">
        <v>1258</v>
      </c>
      <c r="C81" s="2" t="s">
        <v>10162</v>
      </c>
      <c r="D81" s="2" t="s">
        <v>10161</v>
      </c>
      <c r="E81" s="17"/>
    </row>
    <row r="82" spans="1:5" x14ac:dyDescent="0.25">
      <c r="A82" s="2" t="s">
        <v>9972</v>
      </c>
      <c r="B82" s="20"/>
      <c r="C82" s="2" t="s">
        <v>10162</v>
      </c>
      <c r="D82" s="2" t="s">
        <v>10163</v>
      </c>
      <c r="E82">
        <v>5172</v>
      </c>
    </row>
    <row r="83" spans="1:5" ht="30" x14ac:dyDescent="0.25">
      <c r="A83" s="2" t="s">
        <v>9972</v>
      </c>
      <c r="B83" s="20"/>
      <c r="C83" s="2" t="s">
        <v>10162</v>
      </c>
      <c r="D83" s="2" t="s">
        <v>10164</v>
      </c>
      <c r="E83">
        <v>551</v>
      </c>
    </row>
    <row r="84" spans="1:5" ht="45" x14ac:dyDescent="0.25">
      <c r="A84" s="2" t="s">
        <v>9972</v>
      </c>
      <c r="B84" s="20"/>
      <c r="C84" s="2" t="s">
        <v>10162</v>
      </c>
      <c r="D84" s="2" t="s">
        <v>10165</v>
      </c>
      <c r="E84">
        <v>8883</v>
      </c>
    </row>
    <row r="85" spans="1:5" ht="60" x14ac:dyDescent="0.25">
      <c r="A85" s="2" t="s">
        <v>9972</v>
      </c>
      <c r="B85" s="3" t="s">
        <v>10159</v>
      </c>
      <c r="C85" s="2" t="s">
        <v>10160</v>
      </c>
      <c r="D85" s="2" t="s">
        <v>10166</v>
      </c>
      <c r="E85">
        <v>7398</v>
      </c>
    </row>
    <row r="86" spans="1:5" ht="120" x14ac:dyDescent="0.25">
      <c r="A86" s="2" t="s">
        <v>9972</v>
      </c>
      <c r="B86" s="2" t="s">
        <v>10167</v>
      </c>
      <c r="C86" s="2" t="s">
        <v>10168</v>
      </c>
      <c r="D86" s="2" t="s">
        <v>10169</v>
      </c>
      <c r="E86">
        <v>36442</v>
      </c>
    </row>
    <row r="87" spans="1:5" ht="30" x14ac:dyDescent="0.25">
      <c r="A87" s="2" t="s">
        <v>9972</v>
      </c>
      <c r="B87" s="2" t="s">
        <v>10170</v>
      </c>
      <c r="C87" s="2" t="s">
        <v>10171</v>
      </c>
      <c r="D87" s="2" t="s">
        <v>10172</v>
      </c>
      <c r="E87">
        <v>15000</v>
      </c>
    </row>
    <row r="88" spans="1:5" ht="45" x14ac:dyDescent="0.25">
      <c r="A88" s="2" t="s">
        <v>9972</v>
      </c>
      <c r="B88" s="2" t="s">
        <v>10173</v>
      </c>
      <c r="C88" s="2" t="s">
        <v>10174</v>
      </c>
      <c r="D88" s="2" t="s">
        <v>10175</v>
      </c>
      <c r="E88">
        <v>21920</v>
      </c>
    </row>
    <row r="89" spans="1:5" ht="75" x14ac:dyDescent="0.25">
      <c r="A89" s="2" t="s">
        <v>9972</v>
      </c>
      <c r="B89" s="2" t="s">
        <v>10176</v>
      </c>
      <c r="C89" s="2" t="s">
        <v>10177</v>
      </c>
      <c r="D89" s="2" t="s">
        <v>10178</v>
      </c>
      <c r="E89">
        <v>10000</v>
      </c>
    </row>
    <row r="90" spans="1:5" ht="150" x14ac:dyDescent="0.25">
      <c r="A90" s="2" t="s">
        <v>9972</v>
      </c>
      <c r="B90" s="15" t="s">
        <v>6562</v>
      </c>
      <c r="C90" s="2" t="s">
        <v>9987</v>
      </c>
      <c r="D90" s="2" t="s">
        <v>10179</v>
      </c>
      <c r="E90">
        <v>2804</v>
      </c>
    </row>
    <row r="91" spans="1:5" ht="30" x14ac:dyDescent="0.25">
      <c r="A91" s="2" t="s">
        <v>9972</v>
      </c>
      <c r="B91" s="15"/>
      <c r="C91" s="2" t="s">
        <v>9987</v>
      </c>
      <c r="D91" s="2" t="s">
        <v>10180</v>
      </c>
      <c r="E91">
        <v>15000</v>
      </c>
    </row>
    <row r="92" spans="1:5" ht="30" x14ac:dyDescent="0.25">
      <c r="A92" s="2" t="s">
        <v>9972</v>
      </c>
      <c r="B92" s="15" t="s">
        <v>10181</v>
      </c>
      <c r="C92" s="2" t="s">
        <v>10182</v>
      </c>
      <c r="D92" s="2" t="s">
        <v>1068</v>
      </c>
      <c r="E92">
        <v>14000</v>
      </c>
    </row>
    <row r="93" spans="1:5" ht="60" x14ac:dyDescent="0.25">
      <c r="A93" s="2" t="s">
        <v>9972</v>
      </c>
      <c r="B93" s="15"/>
      <c r="C93" s="2" t="s">
        <v>10182</v>
      </c>
      <c r="D93" s="2" t="s">
        <v>10183</v>
      </c>
      <c r="E93">
        <v>21000</v>
      </c>
    </row>
    <row r="94" spans="1:5" ht="30" x14ac:dyDescent="0.25">
      <c r="A94" s="2" t="s">
        <v>9972</v>
      </c>
      <c r="B94" s="2" t="s">
        <v>10184</v>
      </c>
      <c r="C94" s="2" t="s">
        <v>10185</v>
      </c>
      <c r="D94" s="2" t="s">
        <v>4089</v>
      </c>
      <c r="E94" s="17">
        <v>66308</v>
      </c>
    </row>
    <row r="95" spans="1:5" ht="30" x14ac:dyDescent="0.25">
      <c r="A95" s="2" t="s">
        <v>9972</v>
      </c>
      <c r="B95" s="2" t="s">
        <v>10186</v>
      </c>
      <c r="C95" s="2" t="s">
        <v>10187</v>
      </c>
      <c r="D95" s="2" t="s">
        <v>4089</v>
      </c>
      <c r="E95" s="17"/>
    </row>
    <row r="96" spans="1:5" ht="105" x14ac:dyDescent="0.25">
      <c r="A96" s="2" t="s">
        <v>9972</v>
      </c>
      <c r="B96" s="15" t="s">
        <v>1780</v>
      </c>
      <c r="C96" s="2" t="s">
        <v>10188</v>
      </c>
      <c r="D96" s="2" t="s">
        <v>10189</v>
      </c>
      <c r="E96" s="17">
        <v>26852</v>
      </c>
    </row>
    <row r="97" spans="1:5" ht="105" x14ac:dyDescent="0.25">
      <c r="A97" s="2" t="s">
        <v>9972</v>
      </c>
      <c r="B97" s="15"/>
      <c r="C97" s="2" t="s">
        <v>10188</v>
      </c>
      <c r="D97" s="2" t="s">
        <v>10189</v>
      </c>
      <c r="E97" s="17"/>
    </row>
    <row r="98" spans="1:5" ht="105" x14ac:dyDescent="0.25">
      <c r="A98" s="2" t="s">
        <v>9972</v>
      </c>
      <c r="B98" s="15"/>
      <c r="C98" s="2" t="s">
        <v>10188</v>
      </c>
      <c r="D98" s="2" t="s">
        <v>10189</v>
      </c>
      <c r="E98" s="17"/>
    </row>
    <row r="99" spans="1:5" ht="105" x14ac:dyDescent="0.25">
      <c r="A99" s="2" t="s">
        <v>9972</v>
      </c>
      <c r="B99" s="15"/>
      <c r="C99" s="2" t="s">
        <v>10188</v>
      </c>
      <c r="D99" s="2" t="s">
        <v>10189</v>
      </c>
      <c r="E99" s="17"/>
    </row>
    <row r="100" spans="1:5" ht="105" x14ac:dyDescent="0.25">
      <c r="A100" s="2" t="s">
        <v>9972</v>
      </c>
      <c r="B100" s="15"/>
      <c r="C100" s="2" t="s">
        <v>10188</v>
      </c>
      <c r="D100" s="2" t="s">
        <v>10189</v>
      </c>
      <c r="E100" s="17"/>
    </row>
    <row r="101" spans="1:5" ht="105" x14ac:dyDescent="0.25">
      <c r="A101" s="2" t="s">
        <v>9972</v>
      </c>
      <c r="B101" s="15"/>
      <c r="C101" s="2" t="s">
        <v>10188</v>
      </c>
      <c r="D101" s="2" t="s">
        <v>10189</v>
      </c>
      <c r="E101" s="17"/>
    </row>
    <row r="102" spans="1:5" ht="105" x14ac:dyDescent="0.25">
      <c r="A102" s="2" t="s">
        <v>9972</v>
      </c>
      <c r="B102" s="15"/>
      <c r="C102" s="2" t="s">
        <v>10188</v>
      </c>
      <c r="D102" s="2" t="s">
        <v>10189</v>
      </c>
      <c r="E102" s="17"/>
    </row>
    <row r="103" spans="1:5" ht="60" x14ac:dyDescent="0.25">
      <c r="A103" s="2" t="s">
        <v>9972</v>
      </c>
      <c r="B103" s="2" t="s">
        <v>10190</v>
      </c>
      <c r="C103" s="2" t="s">
        <v>10022</v>
      </c>
      <c r="D103" s="2" t="s">
        <v>10191</v>
      </c>
      <c r="E103" s="17">
        <v>46854</v>
      </c>
    </row>
    <row r="104" spans="1:5" ht="60" x14ac:dyDescent="0.25">
      <c r="A104" s="2" t="s">
        <v>9972</v>
      </c>
      <c r="B104" s="2" t="s">
        <v>10192</v>
      </c>
      <c r="C104" s="2" t="s">
        <v>10022</v>
      </c>
      <c r="D104" s="2" t="s">
        <v>10191</v>
      </c>
      <c r="E104" s="17"/>
    </row>
    <row r="105" spans="1:5" ht="60" x14ac:dyDescent="0.25">
      <c r="A105" s="2" t="s">
        <v>9972</v>
      </c>
      <c r="B105" s="15" t="s">
        <v>10193</v>
      </c>
      <c r="C105" s="2" t="s">
        <v>10194</v>
      </c>
      <c r="D105" s="2" t="s">
        <v>10195</v>
      </c>
      <c r="E105">
        <v>1000</v>
      </c>
    </row>
    <row r="106" spans="1:5" ht="30" x14ac:dyDescent="0.25">
      <c r="A106" s="2" t="s">
        <v>9972</v>
      </c>
      <c r="B106" s="15"/>
      <c r="C106" s="2" t="s">
        <v>10194</v>
      </c>
      <c r="D106" s="2" t="s">
        <v>10196</v>
      </c>
      <c r="E106">
        <v>11330</v>
      </c>
    </row>
    <row r="107" spans="1:5" ht="30" x14ac:dyDescent="0.25">
      <c r="A107" s="2" t="s">
        <v>9972</v>
      </c>
      <c r="B107" s="2" t="s">
        <v>10197</v>
      </c>
      <c r="C107" s="2" t="s">
        <v>10198</v>
      </c>
      <c r="D107" s="2" t="s">
        <v>42</v>
      </c>
      <c r="E107">
        <v>23016</v>
      </c>
    </row>
    <row r="108" spans="1:5" ht="105" x14ac:dyDescent="0.25">
      <c r="A108" s="2" t="s">
        <v>9972</v>
      </c>
      <c r="B108" s="15" t="s">
        <v>10199</v>
      </c>
      <c r="C108" s="2" t="s">
        <v>10200</v>
      </c>
      <c r="D108" s="2" t="s">
        <v>10189</v>
      </c>
      <c r="E108" s="17">
        <v>19728</v>
      </c>
    </row>
    <row r="109" spans="1:5" ht="105" x14ac:dyDescent="0.25">
      <c r="A109" s="2" t="s">
        <v>9972</v>
      </c>
      <c r="B109" s="15"/>
      <c r="C109" s="2" t="s">
        <v>10200</v>
      </c>
      <c r="D109" s="2" t="s">
        <v>10189</v>
      </c>
      <c r="E109" s="17"/>
    </row>
    <row r="110" spans="1:5" ht="105" x14ac:dyDescent="0.25">
      <c r="A110" s="2" t="s">
        <v>9972</v>
      </c>
      <c r="B110" s="15"/>
      <c r="C110" s="2" t="s">
        <v>10200</v>
      </c>
      <c r="D110" s="2" t="s">
        <v>10189</v>
      </c>
      <c r="E110" s="17"/>
    </row>
    <row r="111" spans="1:5" ht="105" x14ac:dyDescent="0.25">
      <c r="A111" s="2" t="s">
        <v>9972</v>
      </c>
      <c r="B111" s="15"/>
      <c r="C111" s="2" t="s">
        <v>10200</v>
      </c>
      <c r="D111" s="2" t="s">
        <v>10189</v>
      </c>
      <c r="E111" s="17"/>
    </row>
    <row r="112" spans="1:5" ht="105" x14ac:dyDescent="0.25">
      <c r="A112" s="2" t="s">
        <v>9972</v>
      </c>
      <c r="B112" s="15"/>
      <c r="C112" s="2" t="s">
        <v>10200</v>
      </c>
      <c r="D112" s="2" t="s">
        <v>10189</v>
      </c>
      <c r="E112" s="17"/>
    </row>
    <row r="113" spans="1:5" ht="135" x14ac:dyDescent="0.25">
      <c r="A113" s="2" t="s">
        <v>9972</v>
      </c>
      <c r="B113" s="2" t="s">
        <v>617</v>
      </c>
      <c r="C113" s="2" t="s">
        <v>9990</v>
      </c>
      <c r="D113" s="2" t="s">
        <v>10201</v>
      </c>
      <c r="E113" s="17">
        <v>93898.13</v>
      </c>
    </row>
    <row r="114" spans="1:5" ht="135" x14ac:dyDescent="0.25">
      <c r="A114" s="2" t="s">
        <v>9972</v>
      </c>
      <c r="B114" s="2" t="s">
        <v>10202</v>
      </c>
      <c r="C114" s="2" t="s">
        <v>10203</v>
      </c>
      <c r="D114" s="2" t="s">
        <v>10201</v>
      </c>
      <c r="E114" s="17"/>
    </row>
    <row r="115" spans="1:5" ht="135" x14ac:dyDescent="0.25">
      <c r="A115" s="2" t="s">
        <v>9972</v>
      </c>
      <c r="B115" s="2" t="s">
        <v>10204</v>
      </c>
      <c r="C115" s="2" t="s">
        <v>10205</v>
      </c>
      <c r="D115" s="2" t="s">
        <v>10201</v>
      </c>
      <c r="E115" s="17"/>
    </row>
    <row r="116" spans="1:5" ht="135" x14ac:dyDescent="0.25">
      <c r="A116" s="2" t="s">
        <v>9972</v>
      </c>
      <c r="B116" s="2" t="s">
        <v>10206</v>
      </c>
      <c r="C116" s="2" t="s">
        <v>10207</v>
      </c>
      <c r="D116" s="2" t="s">
        <v>10201</v>
      </c>
      <c r="E116" s="17"/>
    </row>
    <row r="117" spans="1:5" ht="135" x14ac:dyDescent="0.25">
      <c r="A117" s="2" t="s">
        <v>9972</v>
      </c>
      <c r="B117" s="2" t="s">
        <v>2988</v>
      </c>
      <c r="C117" s="2" t="s">
        <v>10208</v>
      </c>
      <c r="D117" s="2" t="s">
        <v>10201</v>
      </c>
      <c r="E117">
        <v>93898.13</v>
      </c>
    </row>
    <row r="118" spans="1:5" ht="150" x14ac:dyDescent="0.25">
      <c r="A118" s="2" t="s">
        <v>9972</v>
      </c>
      <c r="B118" s="2" t="s">
        <v>2565</v>
      </c>
      <c r="C118" s="2" t="s">
        <v>10209</v>
      </c>
      <c r="D118" s="2" t="s">
        <v>10210</v>
      </c>
      <c r="E118">
        <v>23290</v>
      </c>
    </row>
    <row r="119" spans="1:5" ht="30" x14ac:dyDescent="0.25">
      <c r="A119" s="2" t="s">
        <v>9972</v>
      </c>
      <c r="B119" s="2" t="s">
        <v>8833</v>
      </c>
      <c r="C119" s="2" t="s">
        <v>10211</v>
      </c>
      <c r="D119" s="2" t="s">
        <v>10212</v>
      </c>
      <c r="E119" s="17">
        <v>9385</v>
      </c>
    </row>
    <row r="120" spans="1:5" ht="30" x14ac:dyDescent="0.25">
      <c r="A120" s="2" t="s">
        <v>9972</v>
      </c>
      <c r="B120" s="15" t="s">
        <v>10213</v>
      </c>
      <c r="C120" s="2" t="s">
        <v>10211</v>
      </c>
      <c r="D120" s="2" t="s">
        <v>10212</v>
      </c>
      <c r="E120" s="17"/>
    </row>
    <row r="121" spans="1:5" ht="45" x14ac:dyDescent="0.25">
      <c r="A121" s="2" t="s">
        <v>9972</v>
      </c>
      <c r="B121" s="15"/>
      <c r="C121" s="2" t="s">
        <v>10211</v>
      </c>
      <c r="D121" s="2" t="s">
        <v>10214</v>
      </c>
      <c r="E121">
        <v>12809</v>
      </c>
    </row>
    <row r="122" spans="1:5" ht="30" x14ac:dyDescent="0.25">
      <c r="A122" s="2" t="s">
        <v>9972</v>
      </c>
      <c r="B122" s="2" t="s">
        <v>10215</v>
      </c>
      <c r="C122" s="2" t="s">
        <v>4266</v>
      </c>
      <c r="D122" s="2" t="s">
        <v>10216</v>
      </c>
      <c r="E122">
        <v>39730</v>
      </c>
    </row>
    <row r="123" spans="1:5" ht="45" x14ac:dyDescent="0.25">
      <c r="A123" s="2" t="s">
        <v>9972</v>
      </c>
      <c r="B123" s="2" t="s">
        <v>10217</v>
      </c>
      <c r="C123" s="2" t="s">
        <v>10218</v>
      </c>
      <c r="D123" s="2" t="s">
        <v>10219</v>
      </c>
      <c r="E123">
        <v>24386</v>
      </c>
    </row>
    <row r="124" spans="1:5" ht="60" x14ac:dyDescent="0.25">
      <c r="A124" s="2" t="s">
        <v>9972</v>
      </c>
      <c r="B124" s="2" t="s">
        <v>4853</v>
      </c>
      <c r="C124" s="2" t="s">
        <v>10220</v>
      </c>
      <c r="D124" s="2" t="s">
        <v>10221</v>
      </c>
      <c r="E124">
        <v>23838</v>
      </c>
    </row>
    <row r="125" spans="1:5" ht="60" x14ac:dyDescent="0.25">
      <c r="A125" s="2" t="s">
        <v>9972</v>
      </c>
      <c r="B125" s="2" t="s">
        <v>10222</v>
      </c>
      <c r="C125" s="2" t="s">
        <v>10223</v>
      </c>
      <c r="D125" s="2" t="s">
        <v>10224</v>
      </c>
      <c r="E125">
        <v>18084</v>
      </c>
    </row>
    <row r="126" spans="1:5" ht="30" x14ac:dyDescent="0.25">
      <c r="A126" s="2" t="s">
        <v>9972</v>
      </c>
      <c r="B126" s="2" t="s">
        <v>826</v>
      </c>
      <c r="C126" s="2" t="s">
        <v>10225</v>
      </c>
      <c r="D126" s="2" t="s">
        <v>10226</v>
      </c>
      <c r="E126">
        <v>24036</v>
      </c>
    </row>
    <row r="127" spans="1:5" ht="30" x14ac:dyDescent="0.25">
      <c r="A127" s="2" t="s">
        <v>9972</v>
      </c>
      <c r="B127" s="2" t="s">
        <v>10227</v>
      </c>
      <c r="C127" s="2" t="s">
        <v>10228</v>
      </c>
      <c r="D127" s="2" t="s">
        <v>10229</v>
      </c>
      <c r="E127">
        <v>19454</v>
      </c>
    </row>
    <row r="128" spans="1:5" ht="30" x14ac:dyDescent="0.25">
      <c r="A128" s="2" t="s">
        <v>9972</v>
      </c>
      <c r="B128" s="2" t="s">
        <v>10230</v>
      </c>
      <c r="C128" s="2" t="s">
        <v>10231</v>
      </c>
      <c r="D128" s="2" t="s">
        <v>10232</v>
      </c>
      <c r="E128">
        <v>9890</v>
      </c>
    </row>
    <row r="129" spans="1:5" ht="180" x14ac:dyDescent="0.25">
      <c r="A129" s="2" t="s">
        <v>9972</v>
      </c>
      <c r="B129" s="2" t="s">
        <v>10233</v>
      </c>
      <c r="C129" s="2" t="s">
        <v>10234</v>
      </c>
      <c r="D129" s="2" t="s">
        <v>10235</v>
      </c>
      <c r="E129">
        <v>15344</v>
      </c>
    </row>
    <row r="130" spans="1:5" ht="30" x14ac:dyDescent="0.25">
      <c r="A130" s="2" t="s">
        <v>9972</v>
      </c>
      <c r="B130" s="2" t="s">
        <v>10236</v>
      </c>
      <c r="C130" s="2" t="s">
        <v>10237</v>
      </c>
      <c r="D130" s="2" t="s">
        <v>10238</v>
      </c>
      <c r="E130">
        <v>18632</v>
      </c>
    </row>
    <row r="131" spans="1:5" ht="45" x14ac:dyDescent="0.25">
      <c r="A131" s="2" t="s">
        <v>9972</v>
      </c>
      <c r="B131" s="2" t="s">
        <v>10239</v>
      </c>
      <c r="C131" s="2" t="s">
        <v>10240</v>
      </c>
      <c r="D131" s="2" t="s">
        <v>10241</v>
      </c>
      <c r="E131">
        <v>90420</v>
      </c>
    </row>
    <row r="132" spans="1:5" ht="180" x14ac:dyDescent="0.25">
      <c r="A132" s="2" t="s">
        <v>9972</v>
      </c>
      <c r="B132" s="2" t="s">
        <v>10242</v>
      </c>
      <c r="C132" s="2" t="s">
        <v>10243</v>
      </c>
      <c r="D132" s="2" t="s">
        <v>10235</v>
      </c>
      <c r="E132">
        <v>34137</v>
      </c>
    </row>
    <row r="133" spans="1:5" ht="135" x14ac:dyDescent="0.25">
      <c r="A133" s="2" t="s">
        <v>9972</v>
      </c>
      <c r="B133" s="2" t="s">
        <v>10244</v>
      </c>
      <c r="C133" s="2" t="s">
        <v>10245</v>
      </c>
      <c r="D133" s="2" t="s">
        <v>10246</v>
      </c>
      <c r="E133">
        <v>17810</v>
      </c>
    </row>
    <row r="134" spans="1:5" ht="180" x14ac:dyDescent="0.25">
      <c r="A134" s="2" t="s">
        <v>9972</v>
      </c>
      <c r="B134" s="2" t="s">
        <v>10247</v>
      </c>
      <c r="C134" s="2" t="s">
        <v>10248</v>
      </c>
      <c r="D134" s="2" t="s">
        <v>10235</v>
      </c>
      <c r="E134">
        <v>27300</v>
      </c>
    </row>
    <row r="135" spans="1:5" ht="30" x14ac:dyDescent="0.25">
      <c r="A135" s="2" t="s">
        <v>9972</v>
      </c>
      <c r="B135" s="2" t="s">
        <v>10249</v>
      </c>
      <c r="C135" s="2" t="s">
        <v>10250</v>
      </c>
      <c r="D135" s="2" t="s">
        <v>10251</v>
      </c>
      <c r="E135">
        <v>13700</v>
      </c>
    </row>
    <row r="136" spans="1:5" ht="45" x14ac:dyDescent="0.25">
      <c r="A136" s="2" t="s">
        <v>9972</v>
      </c>
      <c r="B136" s="2" t="s">
        <v>10252</v>
      </c>
      <c r="C136" s="2" t="s">
        <v>10253</v>
      </c>
      <c r="D136" s="2" t="s">
        <v>10254</v>
      </c>
      <c r="E136">
        <v>41100</v>
      </c>
    </row>
    <row r="137" spans="1:5" ht="60" x14ac:dyDescent="0.25">
      <c r="A137" s="2" t="s">
        <v>9972</v>
      </c>
      <c r="B137" s="2" t="s">
        <v>10255</v>
      </c>
      <c r="C137" s="2" t="s">
        <v>10024</v>
      </c>
      <c r="D137" s="2" t="s">
        <v>10256</v>
      </c>
      <c r="E137">
        <v>16988</v>
      </c>
    </row>
    <row r="138" spans="1:5" ht="30" x14ac:dyDescent="0.25">
      <c r="A138" s="2" t="s">
        <v>9972</v>
      </c>
      <c r="B138" s="2" t="s">
        <v>384</v>
      </c>
      <c r="C138" s="2" t="s">
        <v>10257</v>
      </c>
      <c r="D138" s="2" t="s">
        <v>10258</v>
      </c>
      <c r="E138">
        <v>24386</v>
      </c>
    </row>
    <row r="139" spans="1:5" ht="180" x14ac:dyDescent="0.25">
      <c r="A139" s="2" t="s">
        <v>9972</v>
      </c>
      <c r="B139" s="2" t="s">
        <v>10259</v>
      </c>
      <c r="C139" s="2" t="s">
        <v>10260</v>
      </c>
      <c r="D139" s="2" t="s">
        <v>10235</v>
      </c>
      <c r="E139">
        <v>20482.189999999999</v>
      </c>
    </row>
    <row r="140" spans="1:5" x14ac:dyDescent="0.25">
      <c r="A140" s="2" t="s">
        <v>9972</v>
      </c>
      <c r="B140" s="2" t="s">
        <v>10261</v>
      </c>
      <c r="C140" s="2" t="s">
        <v>10064</v>
      </c>
      <c r="D140" s="2" t="s">
        <v>10262</v>
      </c>
      <c r="E140">
        <v>13700</v>
      </c>
    </row>
    <row r="141" spans="1:5" ht="60" x14ac:dyDescent="0.25">
      <c r="A141" s="2" t="s">
        <v>9972</v>
      </c>
      <c r="B141" s="2" t="s">
        <v>10263</v>
      </c>
      <c r="C141" s="2" t="s">
        <v>10264</v>
      </c>
      <c r="D141" s="2" t="s">
        <v>10265</v>
      </c>
      <c r="E141">
        <v>20002</v>
      </c>
    </row>
    <row r="142" spans="1:5" ht="30" x14ac:dyDescent="0.25">
      <c r="A142" s="2" t="s">
        <v>9972</v>
      </c>
      <c r="B142" s="2" t="s">
        <v>10266</v>
      </c>
      <c r="C142" s="2" t="s">
        <v>10267</v>
      </c>
      <c r="D142" s="2" t="s">
        <v>10268</v>
      </c>
      <c r="E142">
        <v>22661</v>
      </c>
    </row>
    <row r="143" spans="1:5" ht="180" x14ac:dyDescent="0.25">
      <c r="A143" s="2" t="s">
        <v>9972</v>
      </c>
      <c r="B143" s="2" t="s">
        <v>10269</v>
      </c>
      <c r="C143" s="2" t="s">
        <v>10270</v>
      </c>
      <c r="D143" s="2" t="s">
        <v>10235</v>
      </c>
      <c r="E143">
        <v>28222</v>
      </c>
    </row>
    <row r="144" spans="1:5" ht="180" x14ac:dyDescent="0.25">
      <c r="A144" s="2" t="s">
        <v>9972</v>
      </c>
      <c r="B144" s="2" t="s">
        <v>10271</v>
      </c>
      <c r="C144" s="2" t="s">
        <v>10272</v>
      </c>
      <c r="D144" s="2" t="s">
        <v>10235</v>
      </c>
      <c r="E144">
        <v>10960</v>
      </c>
    </row>
    <row r="145" spans="1:5" ht="180" x14ac:dyDescent="0.25">
      <c r="A145" s="2" t="s">
        <v>9972</v>
      </c>
      <c r="B145" s="2" t="s">
        <v>8178</v>
      </c>
      <c r="C145" s="2" t="s">
        <v>10272</v>
      </c>
      <c r="D145" s="2" t="s">
        <v>10235</v>
      </c>
      <c r="E145">
        <v>13700</v>
      </c>
    </row>
    <row r="146" spans="1:5" ht="45" x14ac:dyDescent="0.25">
      <c r="A146" s="2" t="s">
        <v>9972</v>
      </c>
      <c r="B146" s="2" t="s">
        <v>10273</v>
      </c>
      <c r="C146" s="2" t="s">
        <v>10274</v>
      </c>
      <c r="D146" s="2" t="s">
        <v>10275</v>
      </c>
      <c r="E146">
        <v>18360</v>
      </c>
    </row>
    <row r="147" spans="1:5" ht="30" x14ac:dyDescent="0.25">
      <c r="A147" s="2" t="s">
        <v>9972</v>
      </c>
      <c r="B147" s="2" t="s">
        <v>10233</v>
      </c>
      <c r="C147" s="2" t="s">
        <v>10162</v>
      </c>
      <c r="D147" s="2" t="s">
        <v>10276</v>
      </c>
      <c r="E147">
        <v>28496</v>
      </c>
    </row>
    <row r="148" spans="1:5" ht="60" x14ac:dyDescent="0.25">
      <c r="A148" s="2" t="s">
        <v>9972</v>
      </c>
      <c r="B148" s="2" t="s">
        <v>10277</v>
      </c>
      <c r="C148" s="2" t="s">
        <v>10278</v>
      </c>
      <c r="D148" s="2" t="s">
        <v>10279</v>
      </c>
      <c r="E148">
        <v>32087</v>
      </c>
    </row>
    <row r="149" spans="1:5" ht="105" x14ac:dyDescent="0.25">
      <c r="A149" s="2" t="s">
        <v>9972</v>
      </c>
      <c r="B149" s="2" t="s">
        <v>10280</v>
      </c>
      <c r="C149" s="2" t="s">
        <v>10281</v>
      </c>
      <c r="D149" s="2" t="s">
        <v>10282</v>
      </c>
      <c r="E149">
        <v>18084</v>
      </c>
    </row>
    <row r="150" spans="1:5" ht="60" x14ac:dyDescent="0.25">
      <c r="A150" s="2" t="s">
        <v>9972</v>
      </c>
      <c r="B150" s="2" t="s">
        <v>10283</v>
      </c>
      <c r="C150" s="2" t="s">
        <v>10027</v>
      </c>
      <c r="D150" s="2" t="s">
        <v>10265</v>
      </c>
      <c r="E150">
        <v>21200</v>
      </c>
    </row>
    <row r="151" spans="1:5" ht="180" x14ac:dyDescent="0.25">
      <c r="A151" s="2" t="s">
        <v>9972</v>
      </c>
      <c r="B151" s="2" t="s">
        <v>10284</v>
      </c>
      <c r="C151" s="2" t="s">
        <v>10027</v>
      </c>
      <c r="D151" s="2" t="s">
        <v>10235</v>
      </c>
      <c r="E151">
        <v>26578</v>
      </c>
    </row>
    <row r="152" spans="1:5" ht="180" x14ac:dyDescent="0.25">
      <c r="A152" s="2" t="s">
        <v>9972</v>
      </c>
      <c r="B152" s="2" t="s">
        <v>10285</v>
      </c>
      <c r="C152" s="2" t="s">
        <v>10027</v>
      </c>
      <c r="D152" s="2" t="s">
        <v>10235</v>
      </c>
      <c r="E152">
        <v>8220</v>
      </c>
    </row>
    <row r="153" spans="1:5" ht="180" x14ac:dyDescent="0.25">
      <c r="A153" s="2" t="s">
        <v>9972</v>
      </c>
      <c r="B153" s="2" t="s">
        <v>10233</v>
      </c>
      <c r="C153" s="2" t="s">
        <v>10027</v>
      </c>
      <c r="D153" s="2" t="s">
        <v>10235</v>
      </c>
      <c r="E153">
        <v>34798</v>
      </c>
    </row>
    <row r="154" spans="1:5" ht="30" x14ac:dyDescent="0.25">
      <c r="A154" s="2" t="s">
        <v>9972</v>
      </c>
      <c r="B154" s="2" t="s">
        <v>10286</v>
      </c>
      <c r="C154" s="2" t="s">
        <v>10287</v>
      </c>
      <c r="D154" s="2" t="s">
        <v>10288</v>
      </c>
      <c r="E154">
        <v>24332</v>
      </c>
    </row>
    <row r="155" spans="1:5" ht="30" x14ac:dyDescent="0.25">
      <c r="A155" s="2" t="s">
        <v>9972</v>
      </c>
      <c r="B155" s="15" t="s">
        <v>10289</v>
      </c>
      <c r="C155" s="2" t="s">
        <v>10290</v>
      </c>
      <c r="D155" s="2" t="s">
        <v>10291</v>
      </c>
      <c r="E155">
        <v>4000</v>
      </c>
    </row>
    <row r="156" spans="1:5" ht="90" x14ac:dyDescent="0.25">
      <c r="A156" s="2" t="s">
        <v>9972</v>
      </c>
      <c r="B156" s="15"/>
      <c r="C156" s="2" t="s">
        <v>10290</v>
      </c>
      <c r="D156" s="2" t="s">
        <v>10292</v>
      </c>
      <c r="E156">
        <v>2748</v>
      </c>
    </row>
    <row r="157" spans="1:5" ht="60" x14ac:dyDescent="0.25">
      <c r="A157" s="2" t="s">
        <v>9972</v>
      </c>
      <c r="B157" s="15"/>
      <c r="C157" s="2" t="s">
        <v>10290</v>
      </c>
      <c r="D157" s="2" t="s">
        <v>10293</v>
      </c>
      <c r="E157">
        <v>5235</v>
      </c>
    </row>
    <row r="158" spans="1:5" ht="75" x14ac:dyDescent="0.25">
      <c r="A158" s="2" t="s">
        <v>9972</v>
      </c>
      <c r="B158" s="15"/>
      <c r="C158" s="2" t="s">
        <v>10290</v>
      </c>
      <c r="D158" s="2" t="s">
        <v>10294</v>
      </c>
      <c r="E158">
        <v>2500</v>
      </c>
    </row>
    <row r="159" spans="1:5" ht="60" x14ac:dyDescent="0.25">
      <c r="A159" s="2" t="s">
        <v>9972</v>
      </c>
      <c r="B159" s="2" t="s">
        <v>10295</v>
      </c>
      <c r="C159" s="2" t="s">
        <v>10296</v>
      </c>
      <c r="D159" s="2" t="s">
        <v>10297</v>
      </c>
      <c r="E159">
        <v>16600</v>
      </c>
    </row>
    <row r="160" spans="1:5" ht="45" x14ac:dyDescent="0.25">
      <c r="A160" s="2" t="s">
        <v>9972</v>
      </c>
      <c r="B160" s="2" t="s">
        <v>10298</v>
      </c>
      <c r="C160" s="2" t="s">
        <v>10299</v>
      </c>
      <c r="D160" s="2" t="s">
        <v>10300</v>
      </c>
      <c r="E160">
        <v>23016</v>
      </c>
    </row>
    <row r="161" spans="1:5" ht="180" x14ac:dyDescent="0.25">
      <c r="A161" s="2" t="s">
        <v>9972</v>
      </c>
      <c r="B161" s="2" t="s">
        <v>10301</v>
      </c>
      <c r="C161" s="2" t="s">
        <v>10033</v>
      </c>
      <c r="D161" s="2" t="s">
        <v>10235</v>
      </c>
      <c r="E161">
        <v>36700</v>
      </c>
    </row>
    <row r="162" spans="1:5" ht="45" x14ac:dyDescent="0.25">
      <c r="A162" s="2" t="s">
        <v>9972</v>
      </c>
      <c r="B162" s="2" t="s">
        <v>10302</v>
      </c>
      <c r="C162" s="2" t="s">
        <v>10303</v>
      </c>
      <c r="D162" s="2" t="s">
        <v>10304</v>
      </c>
      <c r="E162">
        <v>28770</v>
      </c>
    </row>
    <row r="163" spans="1:5" ht="30" x14ac:dyDescent="0.25">
      <c r="A163" s="2" t="s">
        <v>9972</v>
      </c>
      <c r="B163" s="2" t="s">
        <v>10305</v>
      </c>
      <c r="C163" s="2" t="s">
        <v>10306</v>
      </c>
      <c r="D163" s="2" t="s">
        <v>10307</v>
      </c>
      <c r="E163">
        <v>27948</v>
      </c>
    </row>
    <row r="164" spans="1:5" ht="120" x14ac:dyDescent="0.25">
      <c r="A164" s="2" t="s">
        <v>9972</v>
      </c>
      <c r="B164" s="2" t="s">
        <v>10308</v>
      </c>
      <c r="C164" s="2" t="s">
        <v>10309</v>
      </c>
      <c r="D164" s="2" t="s">
        <v>10310</v>
      </c>
      <c r="E164" s="17">
        <v>23769</v>
      </c>
    </row>
    <row r="165" spans="1:5" ht="120" x14ac:dyDescent="0.25">
      <c r="A165" s="2" t="s">
        <v>9972</v>
      </c>
      <c r="B165" s="2" t="s">
        <v>10311</v>
      </c>
      <c r="C165" s="2" t="s">
        <v>10312</v>
      </c>
      <c r="D165" s="2" t="s">
        <v>10310</v>
      </c>
      <c r="E165" s="17"/>
    </row>
    <row r="166" spans="1:5" ht="60" x14ac:dyDescent="0.25">
      <c r="A166" s="2" t="s">
        <v>9972</v>
      </c>
      <c r="B166" s="2" t="s">
        <v>10313</v>
      </c>
      <c r="C166" s="2" t="s">
        <v>10314</v>
      </c>
      <c r="D166" s="2" t="s">
        <v>10315</v>
      </c>
      <c r="E166" s="17">
        <v>37960</v>
      </c>
    </row>
    <row r="167" spans="1:5" ht="60" x14ac:dyDescent="0.25">
      <c r="A167" s="2" t="s">
        <v>9972</v>
      </c>
      <c r="B167" s="2" t="s">
        <v>10316</v>
      </c>
      <c r="C167" s="2" t="s">
        <v>10027</v>
      </c>
      <c r="D167" s="2" t="s">
        <v>10315</v>
      </c>
      <c r="E167" s="17"/>
    </row>
    <row r="168" spans="1:5" ht="30" x14ac:dyDescent="0.25">
      <c r="A168" s="2" t="s">
        <v>9972</v>
      </c>
      <c r="B168" s="2" t="s">
        <v>10317</v>
      </c>
      <c r="C168" s="2" t="s">
        <v>10318</v>
      </c>
      <c r="D168" s="2" t="s">
        <v>2866</v>
      </c>
      <c r="E168">
        <v>11508</v>
      </c>
    </row>
    <row r="169" spans="1:5" ht="30" x14ac:dyDescent="0.25">
      <c r="A169" s="2" t="s">
        <v>9972</v>
      </c>
      <c r="B169" s="15" t="s">
        <v>10319</v>
      </c>
      <c r="C169" s="2" t="s">
        <v>10320</v>
      </c>
      <c r="D169" s="2" t="s">
        <v>10321</v>
      </c>
      <c r="E169">
        <v>4726.8900000000003</v>
      </c>
    </row>
    <row r="170" spans="1:5" ht="45" x14ac:dyDescent="0.25">
      <c r="A170" s="2" t="s">
        <v>9972</v>
      </c>
      <c r="B170" s="15"/>
      <c r="C170" s="2" t="s">
        <v>10320</v>
      </c>
      <c r="D170" s="2" t="s">
        <v>10322</v>
      </c>
      <c r="E170">
        <v>7393.2</v>
      </c>
    </row>
    <row r="171" spans="1:5" ht="30" x14ac:dyDescent="0.25">
      <c r="A171" s="2" t="s">
        <v>9972</v>
      </c>
      <c r="B171" s="15"/>
      <c r="C171" s="2" t="s">
        <v>10320</v>
      </c>
      <c r="D171" s="2" t="s">
        <v>10323</v>
      </c>
      <c r="E171">
        <v>9527.2199999999993</v>
      </c>
    </row>
    <row r="172" spans="1:5" ht="30" x14ac:dyDescent="0.25">
      <c r="A172" s="2" t="s">
        <v>9972</v>
      </c>
      <c r="B172" s="15" t="s">
        <v>10324</v>
      </c>
      <c r="C172" s="2" t="s">
        <v>10325</v>
      </c>
      <c r="D172" s="2" t="s">
        <v>10326</v>
      </c>
      <c r="E172">
        <v>3000</v>
      </c>
    </row>
    <row r="173" spans="1:5" ht="30" x14ac:dyDescent="0.25">
      <c r="A173" s="2" t="s">
        <v>9972</v>
      </c>
      <c r="B173" s="15"/>
      <c r="C173" s="2" t="s">
        <v>10325</v>
      </c>
      <c r="D173" s="2" t="s">
        <v>10327</v>
      </c>
      <c r="E173">
        <v>26715.99</v>
      </c>
    </row>
    <row r="174" spans="1:5" ht="30" x14ac:dyDescent="0.25">
      <c r="A174" s="2" t="s">
        <v>9972</v>
      </c>
      <c r="B174" s="15"/>
      <c r="C174" s="2" t="s">
        <v>10325</v>
      </c>
      <c r="D174" s="2" t="s">
        <v>10328</v>
      </c>
      <c r="E174">
        <v>3712.01</v>
      </c>
    </row>
    <row r="175" spans="1:5" ht="30" x14ac:dyDescent="0.25">
      <c r="A175" s="2" t="s">
        <v>9972</v>
      </c>
      <c r="B175" s="2" t="s">
        <v>10329</v>
      </c>
      <c r="C175" s="2" t="s">
        <v>10330</v>
      </c>
      <c r="D175" s="2" t="s">
        <v>3341</v>
      </c>
      <c r="E175">
        <v>32601.54</v>
      </c>
    </row>
    <row r="176" spans="1:5" ht="60" x14ac:dyDescent="0.25">
      <c r="A176" s="2" t="s">
        <v>9972</v>
      </c>
      <c r="B176" s="2" t="s">
        <v>10331</v>
      </c>
      <c r="C176" s="2" t="s">
        <v>10162</v>
      </c>
      <c r="D176" s="2" t="s">
        <v>2133</v>
      </c>
      <c r="E176" s="17">
        <v>218926</v>
      </c>
    </row>
    <row r="177" spans="1:5" ht="60" x14ac:dyDescent="0.25">
      <c r="A177" s="2" t="s">
        <v>9972</v>
      </c>
      <c r="B177" s="2" t="s">
        <v>1838</v>
      </c>
      <c r="C177" s="2" t="s">
        <v>10332</v>
      </c>
      <c r="D177" s="2" t="s">
        <v>2133</v>
      </c>
      <c r="E177" s="17"/>
    </row>
    <row r="178" spans="1:5" ht="60" x14ac:dyDescent="0.25">
      <c r="A178" s="2" t="s">
        <v>9972</v>
      </c>
      <c r="B178" s="2" t="s">
        <v>10333</v>
      </c>
      <c r="C178" s="2" t="s">
        <v>10332</v>
      </c>
      <c r="D178" s="2" t="s">
        <v>2133</v>
      </c>
      <c r="E178" s="17"/>
    </row>
    <row r="179" spans="1:5" ht="60" x14ac:dyDescent="0.25">
      <c r="A179" s="2" t="s">
        <v>9972</v>
      </c>
      <c r="B179" s="2" t="s">
        <v>10334</v>
      </c>
      <c r="C179" s="2" t="s">
        <v>10335</v>
      </c>
      <c r="D179" s="2" t="s">
        <v>2133</v>
      </c>
      <c r="E179" s="17"/>
    </row>
    <row r="180" spans="1:5" ht="60" x14ac:dyDescent="0.25">
      <c r="A180" s="2" t="s">
        <v>9972</v>
      </c>
      <c r="B180" s="2" t="s">
        <v>9848</v>
      </c>
      <c r="C180" s="2" t="s">
        <v>10336</v>
      </c>
      <c r="D180" s="2" t="s">
        <v>2133</v>
      </c>
      <c r="E180" s="17"/>
    </row>
    <row r="181" spans="1:5" ht="60" x14ac:dyDescent="0.25">
      <c r="A181" s="2" t="s">
        <v>9972</v>
      </c>
      <c r="B181" s="2" t="s">
        <v>1538</v>
      </c>
      <c r="C181" s="2" t="s">
        <v>10337</v>
      </c>
      <c r="D181" s="2" t="s">
        <v>2133</v>
      </c>
      <c r="E181" s="17"/>
    </row>
    <row r="182" spans="1:5" ht="60" x14ac:dyDescent="0.25">
      <c r="A182" s="2" t="s">
        <v>9972</v>
      </c>
      <c r="B182" s="2" t="s">
        <v>1258</v>
      </c>
      <c r="C182" s="2" t="s">
        <v>10338</v>
      </c>
      <c r="D182" s="2" t="s">
        <v>2133</v>
      </c>
      <c r="E182" s="17"/>
    </row>
    <row r="183" spans="1:5" ht="30" x14ac:dyDescent="0.25">
      <c r="A183" s="2" t="s">
        <v>9972</v>
      </c>
      <c r="B183" s="2" t="s">
        <v>6031</v>
      </c>
      <c r="C183" s="2" t="s">
        <v>10339</v>
      </c>
      <c r="D183" s="2" t="s">
        <v>3128</v>
      </c>
      <c r="E183">
        <v>11575.06</v>
      </c>
    </row>
    <row r="184" spans="1:5" ht="30" x14ac:dyDescent="0.25">
      <c r="A184" s="2" t="s">
        <v>9972</v>
      </c>
      <c r="B184" s="15" t="s">
        <v>10340</v>
      </c>
      <c r="C184" s="2" t="s">
        <v>10341</v>
      </c>
      <c r="D184" s="2" t="s">
        <v>10342</v>
      </c>
      <c r="E184">
        <v>3336</v>
      </c>
    </row>
    <row r="185" spans="1:5" ht="30" x14ac:dyDescent="0.25">
      <c r="A185" s="2" t="s">
        <v>9972</v>
      </c>
      <c r="B185" s="15"/>
      <c r="C185" s="2" t="s">
        <v>10341</v>
      </c>
      <c r="D185" s="2" t="s">
        <v>10343</v>
      </c>
      <c r="E185">
        <v>6782</v>
      </c>
    </row>
    <row r="186" spans="1:5" ht="45" x14ac:dyDescent="0.25">
      <c r="A186" s="2" t="s">
        <v>9972</v>
      </c>
      <c r="B186" s="15"/>
      <c r="C186" s="2" t="s">
        <v>10341</v>
      </c>
      <c r="D186" s="2" t="s">
        <v>10344</v>
      </c>
      <c r="E186">
        <v>6040.44</v>
      </c>
    </row>
    <row r="187" spans="1:5" ht="45" x14ac:dyDescent="0.25">
      <c r="A187" s="2" t="s">
        <v>9972</v>
      </c>
      <c r="B187" s="15"/>
      <c r="C187" s="2" t="s">
        <v>10341</v>
      </c>
      <c r="D187" s="2" t="s">
        <v>10345</v>
      </c>
      <c r="E187">
        <v>9871.92</v>
      </c>
    </row>
    <row r="188" spans="1:5" ht="90" x14ac:dyDescent="0.25">
      <c r="A188" s="2" t="s">
        <v>9972</v>
      </c>
      <c r="B188" s="2" t="s">
        <v>10346</v>
      </c>
      <c r="C188" s="2" t="s">
        <v>10347</v>
      </c>
      <c r="D188" s="2" t="s">
        <v>10348</v>
      </c>
      <c r="E188">
        <v>56992</v>
      </c>
    </row>
    <row r="189" spans="1:5" ht="120" x14ac:dyDescent="0.25">
      <c r="A189" s="2" t="s">
        <v>9972</v>
      </c>
      <c r="B189" s="2" t="s">
        <v>10349</v>
      </c>
      <c r="C189" s="2" t="s">
        <v>10350</v>
      </c>
      <c r="D189" s="2" t="s">
        <v>10351</v>
      </c>
      <c r="E189">
        <v>45758</v>
      </c>
    </row>
    <row r="190" spans="1:5" ht="30" x14ac:dyDescent="0.25">
      <c r="A190" s="2" t="s">
        <v>9972</v>
      </c>
      <c r="B190" s="2" t="s">
        <v>10352</v>
      </c>
      <c r="C190" s="2" t="s">
        <v>10353</v>
      </c>
      <c r="D190" s="2" t="s">
        <v>10354</v>
      </c>
      <c r="E190">
        <v>14796</v>
      </c>
    </row>
    <row r="191" spans="1:5" ht="30" x14ac:dyDescent="0.25">
      <c r="A191" s="2" t="s">
        <v>9972</v>
      </c>
      <c r="B191" s="2" t="s">
        <v>10355</v>
      </c>
      <c r="C191" s="2" t="s">
        <v>10027</v>
      </c>
      <c r="D191" s="2" t="s">
        <v>10196</v>
      </c>
      <c r="E191">
        <v>19728</v>
      </c>
    </row>
    <row r="192" spans="1:5" ht="60" x14ac:dyDescent="0.25">
      <c r="A192" s="2" t="s">
        <v>9972</v>
      </c>
      <c r="B192" s="2" t="s">
        <v>10356</v>
      </c>
      <c r="C192" s="2" t="s">
        <v>10357</v>
      </c>
      <c r="D192" s="2" t="s">
        <v>10358</v>
      </c>
      <c r="E192">
        <v>26000</v>
      </c>
    </row>
    <row r="193" spans="1:5" ht="30" x14ac:dyDescent="0.25">
      <c r="A193" s="2" t="s">
        <v>9972</v>
      </c>
      <c r="B193" s="2" t="s">
        <v>10359</v>
      </c>
      <c r="C193" s="2" t="s">
        <v>10360</v>
      </c>
      <c r="D193" s="2" t="s">
        <v>10361</v>
      </c>
      <c r="E193">
        <v>20824</v>
      </c>
    </row>
    <row r="194" spans="1:5" ht="60" x14ac:dyDescent="0.25">
      <c r="A194" s="2" t="s">
        <v>9972</v>
      </c>
      <c r="B194" s="2" t="s">
        <v>10362</v>
      </c>
      <c r="C194" s="2" t="s">
        <v>10363</v>
      </c>
      <c r="D194" s="2" t="s">
        <v>10364</v>
      </c>
      <c r="E194">
        <v>20002</v>
      </c>
    </row>
    <row r="195" spans="1:5" ht="30" x14ac:dyDescent="0.25">
      <c r="A195" s="2" t="s">
        <v>9972</v>
      </c>
      <c r="B195" s="2" t="s">
        <v>10365</v>
      </c>
      <c r="C195" s="2" t="s">
        <v>10312</v>
      </c>
      <c r="D195" s="2" t="s">
        <v>1477</v>
      </c>
      <c r="E195" s="17">
        <v>225928</v>
      </c>
    </row>
    <row r="196" spans="1:5" ht="30" x14ac:dyDescent="0.25">
      <c r="A196" s="2" t="s">
        <v>9972</v>
      </c>
      <c r="B196" s="2" t="s">
        <v>10366</v>
      </c>
      <c r="C196" s="2" t="s">
        <v>10312</v>
      </c>
      <c r="D196" s="2" t="s">
        <v>1477</v>
      </c>
      <c r="E196" s="17"/>
    </row>
    <row r="197" spans="1:5" ht="30" x14ac:dyDescent="0.25">
      <c r="A197" s="2" t="s">
        <v>9972</v>
      </c>
      <c r="B197" s="2" t="s">
        <v>10367</v>
      </c>
      <c r="C197" s="2" t="s">
        <v>10312</v>
      </c>
      <c r="D197" s="2" t="s">
        <v>1477</v>
      </c>
      <c r="E197" s="17"/>
    </row>
    <row r="198" spans="1:5" ht="30" x14ac:dyDescent="0.25">
      <c r="A198" s="2" t="s">
        <v>9972</v>
      </c>
      <c r="B198" s="2" t="s">
        <v>10368</v>
      </c>
      <c r="C198" s="2" t="s">
        <v>10312</v>
      </c>
      <c r="D198" s="2" t="s">
        <v>1477</v>
      </c>
      <c r="E198" s="17"/>
    </row>
    <row r="199" spans="1:5" ht="60" x14ac:dyDescent="0.25">
      <c r="A199" s="2" t="s">
        <v>9972</v>
      </c>
      <c r="B199" s="2" t="s">
        <v>10369</v>
      </c>
      <c r="C199" s="2" t="s">
        <v>10370</v>
      </c>
      <c r="D199" s="2" t="s">
        <v>10371</v>
      </c>
      <c r="E199">
        <v>35620</v>
      </c>
    </row>
    <row r="200" spans="1:5" ht="60" x14ac:dyDescent="0.25">
      <c r="A200" s="2" t="s">
        <v>9972</v>
      </c>
      <c r="B200" s="2" t="s">
        <v>2565</v>
      </c>
      <c r="C200" s="2" t="s">
        <v>10309</v>
      </c>
      <c r="D200" s="2" t="s">
        <v>10372</v>
      </c>
      <c r="E200">
        <v>63020</v>
      </c>
    </row>
    <row r="201" spans="1:5" ht="45" x14ac:dyDescent="0.25">
      <c r="A201" s="2" t="s">
        <v>9972</v>
      </c>
      <c r="B201" s="2" t="s">
        <v>10373</v>
      </c>
      <c r="C201" s="2" t="s">
        <v>10374</v>
      </c>
      <c r="D201" s="2" t="s">
        <v>10375</v>
      </c>
      <c r="E201">
        <v>31784</v>
      </c>
    </row>
    <row r="202" spans="1:5" ht="75" x14ac:dyDescent="0.25">
      <c r="A202" s="2" t="s">
        <v>9972</v>
      </c>
      <c r="B202" s="2" t="s">
        <v>10376</v>
      </c>
      <c r="C202" s="2" t="s">
        <v>10377</v>
      </c>
      <c r="D202" s="2" t="s">
        <v>10378</v>
      </c>
      <c r="E202">
        <v>62472</v>
      </c>
    </row>
    <row r="203" spans="1:5" ht="30" x14ac:dyDescent="0.25">
      <c r="A203" s="2" t="s">
        <v>9972</v>
      </c>
      <c r="B203" s="15" t="s">
        <v>10379</v>
      </c>
      <c r="C203" s="2" t="s">
        <v>10012</v>
      </c>
      <c r="D203" s="2" t="s">
        <v>10380</v>
      </c>
      <c r="E203">
        <v>1740.64</v>
      </c>
    </row>
    <row r="204" spans="1:5" ht="30" x14ac:dyDescent="0.25">
      <c r="A204" s="2" t="s">
        <v>9972</v>
      </c>
      <c r="B204" s="15"/>
      <c r="C204" s="2" t="s">
        <v>10012</v>
      </c>
      <c r="D204" s="2" t="s">
        <v>10381</v>
      </c>
      <c r="E204">
        <v>5580.3</v>
      </c>
    </row>
    <row r="205" spans="1:5" ht="30" x14ac:dyDescent="0.25">
      <c r="A205" s="2" t="s">
        <v>9972</v>
      </c>
      <c r="B205" s="15"/>
      <c r="C205" s="2" t="s">
        <v>10012</v>
      </c>
      <c r="D205" s="2" t="s">
        <v>10382</v>
      </c>
      <c r="E205">
        <v>3211</v>
      </c>
    </row>
    <row r="206" spans="1:5" ht="45" x14ac:dyDescent="0.25">
      <c r="A206" s="2" t="s">
        <v>9972</v>
      </c>
      <c r="B206" s="15"/>
      <c r="C206" s="2" t="s">
        <v>10012</v>
      </c>
      <c r="D206" s="2" t="s">
        <v>10383</v>
      </c>
      <c r="E206">
        <v>1321.57</v>
      </c>
    </row>
    <row r="207" spans="1:5" ht="45" x14ac:dyDescent="0.25">
      <c r="A207" s="2" t="s">
        <v>9972</v>
      </c>
      <c r="B207" s="15"/>
      <c r="C207" s="2" t="s">
        <v>10012</v>
      </c>
      <c r="D207" s="2" t="s">
        <v>10384</v>
      </c>
      <c r="E207">
        <v>12425.16</v>
      </c>
    </row>
    <row r="208" spans="1:5" ht="45" x14ac:dyDescent="0.25">
      <c r="A208" s="2" t="s">
        <v>9972</v>
      </c>
      <c r="B208" s="15"/>
      <c r="C208" s="2" t="s">
        <v>10012</v>
      </c>
      <c r="D208" s="2" t="s">
        <v>10385</v>
      </c>
      <c r="E208">
        <v>897.95</v>
      </c>
    </row>
    <row r="209" spans="1:5" ht="30" x14ac:dyDescent="0.25">
      <c r="A209" s="2" t="s">
        <v>9972</v>
      </c>
      <c r="B209" s="15"/>
      <c r="C209" s="2" t="s">
        <v>10012</v>
      </c>
      <c r="D209" s="2" t="s">
        <v>10386</v>
      </c>
      <c r="E209">
        <v>1766.17</v>
      </c>
    </row>
    <row r="210" spans="1:5" ht="75" x14ac:dyDescent="0.25">
      <c r="A210" s="2" t="s">
        <v>9972</v>
      </c>
      <c r="B210" s="2" t="s">
        <v>10387</v>
      </c>
      <c r="C210" s="2" t="s">
        <v>10388</v>
      </c>
      <c r="D210" s="2" t="s">
        <v>10389</v>
      </c>
      <c r="E210">
        <v>36442</v>
      </c>
    </row>
    <row r="211" spans="1:5" ht="120" x14ac:dyDescent="0.25">
      <c r="A211" s="2" t="s">
        <v>9972</v>
      </c>
      <c r="B211" s="2" t="s">
        <v>10390</v>
      </c>
      <c r="C211" s="2" t="s">
        <v>10391</v>
      </c>
      <c r="D211" s="2" t="s">
        <v>10392</v>
      </c>
      <c r="E211">
        <v>18084</v>
      </c>
    </row>
    <row r="212" spans="1:5" ht="30" x14ac:dyDescent="0.25">
      <c r="A212" s="2" t="s">
        <v>9972</v>
      </c>
      <c r="B212" s="2" t="s">
        <v>10393</v>
      </c>
      <c r="C212" s="2" t="s">
        <v>10394</v>
      </c>
      <c r="D212" s="2" t="s">
        <v>10395</v>
      </c>
      <c r="E212">
        <v>23290</v>
      </c>
    </row>
    <row r="213" spans="1:5" ht="75" x14ac:dyDescent="0.25">
      <c r="A213" s="2" t="s">
        <v>9972</v>
      </c>
      <c r="B213" s="2" t="s">
        <v>10396</v>
      </c>
      <c r="C213" s="2" t="s">
        <v>10397</v>
      </c>
      <c r="D213" s="2" t="s">
        <v>10389</v>
      </c>
      <c r="E213">
        <v>21920</v>
      </c>
    </row>
    <row r="214" spans="1:5" ht="75" x14ac:dyDescent="0.25">
      <c r="A214" s="2" t="s">
        <v>9972</v>
      </c>
      <c r="B214" s="2" t="s">
        <v>10398</v>
      </c>
      <c r="C214" s="2" t="s">
        <v>10399</v>
      </c>
      <c r="D214" s="2" t="s">
        <v>10400</v>
      </c>
      <c r="E214">
        <v>27126</v>
      </c>
    </row>
    <row r="215" spans="1:5" ht="30" x14ac:dyDescent="0.25">
      <c r="A215" s="2" t="s">
        <v>9972</v>
      </c>
      <c r="B215" s="2" t="s">
        <v>10401</v>
      </c>
      <c r="C215" s="2" t="s">
        <v>10402</v>
      </c>
      <c r="D215" s="2" t="s">
        <v>3115</v>
      </c>
      <c r="E215">
        <v>24660</v>
      </c>
    </row>
    <row r="216" spans="1:5" ht="30" x14ac:dyDescent="0.25">
      <c r="A216" s="2" t="s">
        <v>9972</v>
      </c>
      <c r="B216" s="2" t="s">
        <v>10403</v>
      </c>
      <c r="C216" s="2" t="s">
        <v>10404</v>
      </c>
      <c r="D216" s="2" t="s">
        <v>10405</v>
      </c>
      <c r="E216">
        <v>32880</v>
      </c>
    </row>
    <row r="217" spans="1:5" ht="30" x14ac:dyDescent="0.25">
      <c r="A217" s="2" t="s">
        <v>9972</v>
      </c>
      <c r="B217" s="2" t="s">
        <v>10406</v>
      </c>
      <c r="C217" s="2" t="s">
        <v>10407</v>
      </c>
      <c r="D217" s="2" t="s">
        <v>10408</v>
      </c>
      <c r="E217">
        <v>10960</v>
      </c>
    </row>
    <row r="218" spans="1:5" ht="45" x14ac:dyDescent="0.25">
      <c r="A218" s="2" t="s">
        <v>9972</v>
      </c>
      <c r="B218" s="2" t="s">
        <v>10409</v>
      </c>
      <c r="C218" s="2" t="s">
        <v>10410</v>
      </c>
      <c r="D218" s="2" t="s">
        <v>10411</v>
      </c>
      <c r="E218">
        <v>9590</v>
      </c>
    </row>
    <row r="219" spans="1:5" ht="30" x14ac:dyDescent="0.25">
      <c r="A219" s="2" t="s">
        <v>9972</v>
      </c>
      <c r="B219" s="2" t="s">
        <v>10412</v>
      </c>
      <c r="C219" s="2" t="s">
        <v>10413</v>
      </c>
      <c r="D219" s="2" t="s">
        <v>5154</v>
      </c>
      <c r="E219" s="17">
        <v>52882</v>
      </c>
    </row>
    <row r="220" spans="1:5" ht="30" x14ac:dyDescent="0.25">
      <c r="A220" s="2" t="s">
        <v>9972</v>
      </c>
      <c r="B220" s="2" t="s">
        <v>10414</v>
      </c>
      <c r="C220" s="2" t="s">
        <v>10415</v>
      </c>
      <c r="D220" s="2" t="s">
        <v>5154</v>
      </c>
      <c r="E220" s="17"/>
    </row>
    <row r="221" spans="1:5" ht="60" x14ac:dyDescent="0.25">
      <c r="A221" s="2" t="s">
        <v>9972</v>
      </c>
      <c r="B221" s="2" t="s">
        <v>10416</v>
      </c>
      <c r="C221" s="2" t="s">
        <v>10022</v>
      </c>
      <c r="D221" s="2" t="s">
        <v>10417</v>
      </c>
      <c r="E221">
        <v>23016</v>
      </c>
    </row>
    <row r="222" spans="1:5" ht="75" x14ac:dyDescent="0.25">
      <c r="A222" s="2" t="s">
        <v>9972</v>
      </c>
      <c r="B222" s="15" t="s">
        <v>10418</v>
      </c>
      <c r="C222" s="2" t="s">
        <v>10419</v>
      </c>
      <c r="D222" s="2" t="s">
        <v>10420</v>
      </c>
      <c r="E222" s="17">
        <v>42662</v>
      </c>
    </row>
    <row r="223" spans="1:5" ht="75" x14ac:dyDescent="0.25">
      <c r="A223" s="2" t="s">
        <v>9972</v>
      </c>
      <c r="B223" s="15"/>
      <c r="C223" s="2" t="s">
        <v>10419</v>
      </c>
      <c r="D223" s="2" t="s">
        <v>10420</v>
      </c>
      <c r="E223" s="17"/>
    </row>
    <row r="224" spans="1:5" ht="75" x14ac:dyDescent="0.25">
      <c r="A224" s="2" t="s">
        <v>9972</v>
      </c>
      <c r="B224" s="2" t="s">
        <v>10421</v>
      </c>
      <c r="C224" s="2" t="s">
        <v>10422</v>
      </c>
      <c r="D224" s="2" t="s">
        <v>10400</v>
      </c>
      <c r="E224">
        <v>58636</v>
      </c>
    </row>
    <row r="225" spans="1:5" ht="45" x14ac:dyDescent="0.25">
      <c r="A225" s="2" t="s">
        <v>9972</v>
      </c>
      <c r="B225" s="2" t="s">
        <v>10423</v>
      </c>
      <c r="C225" s="2" t="s">
        <v>10424</v>
      </c>
      <c r="D225" s="2" t="s">
        <v>10425</v>
      </c>
      <c r="E225">
        <v>12330</v>
      </c>
    </row>
    <row r="226" spans="1:5" ht="60" x14ac:dyDescent="0.25">
      <c r="A226" s="2" t="s">
        <v>9972</v>
      </c>
      <c r="B226" s="2" t="s">
        <v>10426</v>
      </c>
      <c r="C226" s="2" t="s">
        <v>10427</v>
      </c>
      <c r="D226" s="2" t="s">
        <v>10428</v>
      </c>
      <c r="E226">
        <v>46278.75</v>
      </c>
    </row>
    <row r="227" spans="1:5" ht="75" x14ac:dyDescent="0.25">
      <c r="A227" s="2" t="s">
        <v>9972</v>
      </c>
      <c r="B227" s="2" t="s">
        <v>10429</v>
      </c>
      <c r="C227" s="2" t="s">
        <v>2003</v>
      </c>
      <c r="D227" s="2" t="s">
        <v>10400</v>
      </c>
      <c r="E227" s="17">
        <v>46580</v>
      </c>
    </row>
    <row r="228" spans="1:5" ht="75" x14ac:dyDescent="0.25">
      <c r="A228" s="2" t="s">
        <v>9972</v>
      </c>
      <c r="B228" s="2" t="s">
        <v>10430</v>
      </c>
      <c r="C228" s="2" t="s">
        <v>10431</v>
      </c>
      <c r="D228" s="2" t="s">
        <v>10400</v>
      </c>
      <c r="E228" s="17"/>
    </row>
    <row r="229" spans="1:5" ht="75" x14ac:dyDescent="0.25">
      <c r="A229" s="2" t="s">
        <v>9972</v>
      </c>
      <c r="B229" s="2" t="s">
        <v>10432</v>
      </c>
      <c r="C229" s="2" t="s">
        <v>10433</v>
      </c>
      <c r="D229" s="2" t="s">
        <v>10400</v>
      </c>
      <c r="E229" s="17"/>
    </row>
    <row r="230" spans="1:5" ht="60" x14ac:dyDescent="0.25">
      <c r="A230" s="2" t="s">
        <v>9972</v>
      </c>
      <c r="B230" s="15" t="s">
        <v>10434</v>
      </c>
      <c r="C230" s="2" t="s">
        <v>10435</v>
      </c>
      <c r="D230" s="2" t="s">
        <v>10436</v>
      </c>
      <c r="E230">
        <v>571.03</v>
      </c>
    </row>
    <row r="231" spans="1:5" ht="90" x14ac:dyDescent="0.25">
      <c r="A231" s="2" t="s">
        <v>9972</v>
      </c>
      <c r="B231" s="15"/>
      <c r="C231" s="2" t="s">
        <v>10435</v>
      </c>
      <c r="D231" s="2" t="s">
        <v>10437</v>
      </c>
      <c r="E231">
        <v>2771.14</v>
      </c>
    </row>
    <row r="232" spans="1:5" ht="75" x14ac:dyDescent="0.25">
      <c r="A232" s="2" t="s">
        <v>9972</v>
      </c>
      <c r="B232" s="15"/>
      <c r="C232" s="2" t="s">
        <v>10435</v>
      </c>
      <c r="D232" s="2" t="s">
        <v>10438</v>
      </c>
      <c r="E232">
        <v>555.53</v>
      </c>
    </row>
    <row r="233" spans="1:5" ht="90" x14ac:dyDescent="0.25">
      <c r="A233" s="2" t="s">
        <v>9972</v>
      </c>
      <c r="B233" s="15"/>
      <c r="C233" s="2" t="s">
        <v>10435</v>
      </c>
      <c r="D233" s="2" t="s">
        <v>10439</v>
      </c>
      <c r="E233">
        <v>7271.14</v>
      </c>
    </row>
    <row r="234" spans="1:5" ht="30" x14ac:dyDescent="0.25">
      <c r="A234" s="2" t="s">
        <v>9972</v>
      </c>
      <c r="B234" s="15"/>
      <c r="C234" s="2" t="s">
        <v>10435</v>
      </c>
      <c r="D234" s="2" t="s">
        <v>1565</v>
      </c>
      <c r="E234">
        <v>2700</v>
      </c>
    </row>
    <row r="235" spans="1:5" ht="75" x14ac:dyDescent="0.25">
      <c r="A235" s="2" t="s">
        <v>9972</v>
      </c>
      <c r="B235" s="15"/>
      <c r="C235" s="2" t="s">
        <v>10435</v>
      </c>
      <c r="D235" s="2" t="s">
        <v>10440</v>
      </c>
      <c r="E235">
        <v>3021.3</v>
      </c>
    </row>
    <row r="236" spans="1:5" ht="45" x14ac:dyDescent="0.25">
      <c r="A236" s="2" t="s">
        <v>9972</v>
      </c>
      <c r="B236" s="2" t="s">
        <v>4950</v>
      </c>
      <c r="C236" s="2" t="s">
        <v>10441</v>
      </c>
      <c r="D236" s="2" t="s">
        <v>10442</v>
      </c>
      <c r="E236" s="17">
        <v>38908</v>
      </c>
    </row>
    <row r="237" spans="1:5" ht="45" x14ac:dyDescent="0.25">
      <c r="A237" s="2" t="s">
        <v>9972</v>
      </c>
      <c r="B237" s="2" t="s">
        <v>10443</v>
      </c>
      <c r="C237" s="2" t="s">
        <v>10444</v>
      </c>
      <c r="D237" s="2" t="s">
        <v>10442</v>
      </c>
      <c r="E237" s="17"/>
    </row>
    <row r="238" spans="1:5" ht="60" x14ac:dyDescent="0.25">
      <c r="A238" s="2" t="s">
        <v>9972</v>
      </c>
      <c r="B238" s="2" t="s">
        <v>10445</v>
      </c>
      <c r="C238" s="2" t="s">
        <v>10446</v>
      </c>
      <c r="D238" s="2" t="s">
        <v>10447</v>
      </c>
      <c r="E238">
        <v>25640.28</v>
      </c>
    </row>
    <row r="239" spans="1:5" ht="45" x14ac:dyDescent="0.25">
      <c r="A239" s="2" t="s">
        <v>9972</v>
      </c>
      <c r="B239" s="2" t="s">
        <v>10448</v>
      </c>
      <c r="C239" s="2" t="s">
        <v>10449</v>
      </c>
      <c r="D239" s="2" t="s">
        <v>10450</v>
      </c>
      <c r="E239">
        <v>26304</v>
      </c>
    </row>
    <row r="240" spans="1:5" ht="120" x14ac:dyDescent="0.25">
      <c r="A240" s="2" t="s">
        <v>9972</v>
      </c>
      <c r="B240" s="2" t="s">
        <v>10451</v>
      </c>
      <c r="C240" s="2" t="s">
        <v>9990</v>
      </c>
      <c r="D240" s="2" t="s">
        <v>10452</v>
      </c>
      <c r="E240">
        <v>16988</v>
      </c>
    </row>
    <row r="241" spans="1:5" ht="150" x14ac:dyDescent="0.25">
      <c r="A241" s="2" t="s">
        <v>9972</v>
      </c>
      <c r="B241" s="2" t="s">
        <v>10453</v>
      </c>
      <c r="C241" s="2" t="s">
        <v>10454</v>
      </c>
      <c r="D241" s="2" t="s">
        <v>10455</v>
      </c>
      <c r="E241">
        <v>31510</v>
      </c>
    </row>
    <row r="242" spans="1:5" ht="30" x14ac:dyDescent="0.25">
      <c r="A242" s="2" t="s">
        <v>9972</v>
      </c>
      <c r="B242" s="2" t="s">
        <v>10456</v>
      </c>
      <c r="C242" s="2" t="s">
        <v>10457</v>
      </c>
      <c r="D242" s="2" t="s">
        <v>6020</v>
      </c>
      <c r="E242" s="17">
        <v>104394</v>
      </c>
    </row>
    <row r="243" spans="1:5" ht="30" x14ac:dyDescent="0.25">
      <c r="A243" s="2" t="s">
        <v>9972</v>
      </c>
      <c r="B243" s="2" t="s">
        <v>10458</v>
      </c>
      <c r="C243" s="2" t="s">
        <v>10459</v>
      </c>
      <c r="D243" s="2" t="s">
        <v>6020</v>
      </c>
      <c r="E243" s="17"/>
    </row>
    <row r="244" spans="1:5" ht="30" x14ac:dyDescent="0.25">
      <c r="A244" s="2" t="s">
        <v>9972</v>
      </c>
      <c r="B244" s="2" t="s">
        <v>10460</v>
      </c>
      <c r="C244" s="2" t="s">
        <v>10461</v>
      </c>
      <c r="D244" s="2" t="s">
        <v>6020</v>
      </c>
      <c r="E244" s="17"/>
    </row>
    <row r="245" spans="1:5" ht="30" x14ac:dyDescent="0.25">
      <c r="A245" s="2" t="s">
        <v>9972</v>
      </c>
      <c r="B245" s="2" t="s">
        <v>10462</v>
      </c>
      <c r="C245" s="2" t="s">
        <v>10461</v>
      </c>
      <c r="D245" s="2" t="s">
        <v>6020</v>
      </c>
      <c r="E245" s="17"/>
    </row>
    <row r="246" spans="1:5" ht="30" x14ac:dyDescent="0.25">
      <c r="A246" s="2" t="s">
        <v>9972</v>
      </c>
      <c r="B246" s="2" t="s">
        <v>10463</v>
      </c>
      <c r="C246" s="2" t="s">
        <v>10461</v>
      </c>
      <c r="D246" s="2" t="s">
        <v>6020</v>
      </c>
      <c r="E246" s="17"/>
    </row>
    <row r="247" spans="1:5" ht="30" x14ac:dyDescent="0.25">
      <c r="A247" s="2" t="s">
        <v>9972</v>
      </c>
      <c r="B247" s="2" t="s">
        <v>10464</v>
      </c>
      <c r="C247" s="2" t="s">
        <v>10465</v>
      </c>
      <c r="D247" s="2" t="s">
        <v>6020</v>
      </c>
      <c r="E247" s="17"/>
    </row>
    <row r="248" spans="1:5" ht="30" x14ac:dyDescent="0.25">
      <c r="A248" s="2" t="s">
        <v>9972</v>
      </c>
      <c r="B248" s="2" t="s">
        <v>10466</v>
      </c>
      <c r="C248" s="2" t="s">
        <v>10467</v>
      </c>
      <c r="D248" s="2" t="s">
        <v>6020</v>
      </c>
      <c r="E248" s="17"/>
    </row>
    <row r="249" spans="1:5" ht="90" x14ac:dyDescent="0.25">
      <c r="A249" s="2" t="s">
        <v>9972</v>
      </c>
      <c r="B249" s="2" t="s">
        <v>10468</v>
      </c>
      <c r="C249" s="2" t="s">
        <v>10469</v>
      </c>
      <c r="D249" s="2" t="s">
        <v>10470</v>
      </c>
      <c r="E249">
        <v>24386</v>
      </c>
    </row>
    <row r="250" spans="1:5" ht="45" x14ac:dyDescent="0.25">
      <c r="A250" s="2" t="s">
        <v>9972</v>
      </c>
      <c r="B250" s="2" t="s">
        <v>10471</v>
      </c>
      <c r="C250" s="2" t="s">
        <v>10472</v>
      </c>
      <c r="D250" s="2" t="s">
        <v>10473</v>
      </c>
      <c r="E250">
        <v>28450.080000000002</v>
      </c>
    </row>
    <row r="251" spans="1:5" ht="105" x14ac:dyDescent="0.25">
      <c r="A251" s="2" t="s">
        <v>9972</v>
      </c>
      <c r="B251" s="2" t="s">
        <v>10474</v>
      </c>
      <c r="C251" s="2" t="s">
        <v>10475</v>
      </c>
      <c r="D251" s="2" t="s">
        <v>10476</v>
      </c>
      <c r="E251">
        <v>21920</v>
      </c>
    </row>
    <row r="252" spans="1:5" ht="30" x14ac:dyDescent="0.25">
      <c r="A252" s="2" t="s">
        <v>9972</v>
      </c>
      <c r="B252" s="2" t="s">
        <v>10477</v>
      </c>
      <c r="C252" s="2" t="s">
        <v>10478</v>
      </c>
      <c r="D252" s="2" t="s">
        <v>10479</v>
      </c>
      <c r="E252">
        <v>19728</v>
      </c>
    </row>
    <row r="253" spans="1:5" ht="165" x14ac:dyDescent="0.25">
      <c r="A253" s="2" t="s">
        <v>9972</v>
      </c>
      <c r="B253" s="2" t="s">
        <v>10480</v>
      </c>
      <c r="C253" s="2" t="s">
        <v>10027</v>
      </c>
      <c r="D253" s="2" t="s">
        <v>10481</v>
      </c>
      <c r="E253" s="17">
        <v>303000</v>
      </c>
    </row>
    <row r="254" spans="1:5" ht="165" x14ac:dyDescent="0.25">
      <c r="A254" s="2" t="s">
        <v>9972</v>
      </c>
      <c r="B254" s="2" t="s">
        <v>10482</v>
      </c>
      <c r="C254" s="2" t="s">
        <v>10483</v>
      </c>
      <c r="D254" s="2" t="s">
        <v>10481</v>
      </c>
      <c r="E254" s="17"/>
    </row>
    <row r="255" spans="1:5" ht="165" x14ac:dyDescent="0.25">
      <c r="A255" s="2" t="s">
        <v>9972</v>
      </c>
      <c r="B255" s="2" t="s">
        <v>10484</v>
      </c>
      <c r="C255" s="2" t="s">
        <v>10027</v>
      </c>
      <c r="D255" s="2" t="s">
        <v>10481</v>
      </c>
      <c r="E255" s="17"/>
    </row>
    <row r="256" spans="1:5" ht="165" x14ac:dyDescent="0.25">
      <c r="A256" s="2" t="s">
        <v>9972</v>
      </c>
      <c r="B256" s="2" t="s">
        <v>10485</v>
      </c>
      <c r="C256" s="2" t="s">
        <v>10027</v>
      </c>
      <c r="D256" s="2" t="s">
        <v>10481</v>
      </c>
      <c r="E256" s="17"/>
    </row>
    <row r="257" spans="1:5" ht="165" x14ac:dyDescent="0.25">
      <c r="A257" s="2" t="s">
        <v>9972</v>
      </c>
      <c r="B257" s="2" t="s">
        <v>10486</v>
      </c>
      <c r="C257" s="2" t="s">
        <v>10487</v>
      </c>
      <c r="D257" s="2" t="s">
        <v>10481</v>
      </c>
      <c r="E257" s="17"/>
    </row>
    <row r="258" spans="1:5" ht="165" x14ac:dyDescent="0.25">
      <c r="A258" s="2" t="s">
        <v>9972</v>
      </c>
      <c r="B258" s="2" t="s">
        <v>10488</v>
      </c>
      <c r="C258" s="2" t="s">
        <v>10027</v>
      </c>
      <c r="D258" s="2" t="s">
        <v>10481</v>
      </c>
      <c r="E258" s="17"/>
    </row>
    <row r="259" spans="1:5" ht="165" x14ac:dyDescent="0.25">
      <c r="A259" s="2" t="s">
        <v>9972</v>
      </c>
      <c r="B259" s="2" t="s">
        <v>10489</v>
      </c>
      <c r="C259" s="2" t="s">
        <v>10490</v>
      </c>
      <c r="D259" s="2" t="s">
        <v>10481</v>
      </c>
      <c r="E259" s="17"/>
    </row>
    <row r="260" spans="1:5" ht="165" x14ac:dyDescent="0.25">
      <c r="A260" s="2" t="s">
        <v>9972</v>
      </c>
      <c r="B260" s="2" t="s">
        <v>10491</v>
      </c>
      <c r="C260" s="2" t="s">
        <v>10492</v>
      </c>
      <c r="D260" s="2" t="s">
        <v>10481</v>
      </c>
      <c r="E260" s="17"/>
    </row>
    <row r="261" spans="1:5" ht="165" x14ac:dyDescent="0.25">
      <c r="A261" s="2" t="s">
        <v>9972</v>
      </c>
      <c r="B261" s="2" t="s">
        <v>10493</v>
      </c>
      <c r="C261" s="2" t="s">
        <v>10494</v>
      </c>
      <c r="D261" s="2" t="s">
        <v>10481</v>
      </c>
      <c r="E261" s="17"/>
    </row>
    <row r="262" spans="1:5" ht="165" x14ac:dyDescent="0.25">
      <c r="A262" s="2" t="s">
        <v>9972</v>
      </c>
      <c r="B262" s="2" t="s">
        <v>10495</v>
      </c>
      <c r="C262" s="2" t="s">
        <v>10027</v>
      </c>
      <c r="D262" s="2" t="s">
        <v>10481</v>
      </c>
      <c r="E262" s="17"/>
    </row>
    <row r="263" spans="1:5" ht="165" x14ac:dyDescent="0.25">
      <c r="A263" s="2" t="s">
        <v>9972</v>
      </c>
      <c r="B263" s="2" t="s">
        <v>10496</v>
      </c>
      <c r="C263" s="2" t="s">
        <v>10027</v>
      </c>
      <c r="D263" s="2" t="s">
        <v>10481</v>
      </c>
      <c r="E263" s="17"/>
    </row>
    <row r="264" spans="1:5" ht="165" x14ac:dyDescent="0.25">
      <c r="A264" s="2" t="s">
        <v>9972</v>
      </c>
      <c r="B264" s="2" t="s">
        <v>10497</v>
      </c>
      <c r="C264" s="2" t="s">
        <v>10498</v>
      </c>
      <c r="D264" s="2" t="s">
        <v>10481</v>
      </c>
      <c r="E264" s="17"/>
    </row>
    <row r="265" spans="1:5" ht="165" x14ac:dyDescent="0.25">
      <c r="A265" s="2" t="s">
        <v>9972</v>
      </c>
      <c r="B265" s="2" t="s">
        <v>10499</v>
      </c>
      <c r="C265" s="2" t="s">
        <v>10027</v>
      </c>
      <c r="D265" s="2" t="s">
        <v>10481</v>
      </c>
      <c r="E265" s="17"/>
    </row>
    <row r="266" spans="1:5" ht="60" x14ac:dyDescent="0.25">
      <c r="A266" s="2" t="s">
        <v>9972</v>
      </c>
      <c r="B266" s="2" t="s">
        <v>10500</v>
      </c>
      <c r="C266" s="2" t="s">
        <v>10501</v>
      </c>
      <c r="D266" s="2" t="s">
        <v>10502</v>
      </c>
      <c r="E266">
        <v>48224</v>
      </c>
    </row>
    <row r="267" spans="1:5" ht="60" x14ac:dyDescent="0.25">
      <c r="A267" s="2" t="s">
        <v>9972</v>
      </c>
      <c r="B267" s="2" t="s">
        <v>10503</v>
      </c>
      <c r="C267" s="2" t="s">
        <v>10504</v>
      </c>
      <c r="D267" s="2" t="s">
        <v>10265</v>
      </c>
      <c r="E267">
        <v>23290</v>
      </c>
    </row>
    <row r="268" spans="1:5" x14ac:dyDescent="0.25">
      <c r="A268" s="2" t="s">
        <v>9972</v>
      </c>
      <c r="B268" s="2" t="s">
        <v>10505</v>
      </c>
      <c r="C268" s="2" t="s">
        <v>10506</v>
      </c>
      <c r="D268" s="2" t="s">
        <v>315</v>
      </c>
      <c r="E268">
        <v>17408.36</v>
      </c>
    </row>
    <row r="269" spans="1:5" ht="45" x14ac:dyDescent="0.25">
      <c r="A269" s="2" t="s">
        <v>9972</v>
      </c>
      <c r="B269" s="2" t="s">
        <v>10507</v>
      </c>
      <c r="C269" s="2" t="s">
        <v>10508</v>
      </c>
      <c r="D269" s="2" t="s">
        <v>10509</v>
      </c>
      <c r="E269">
        <v>30140</v>
      </c>
    </row>
    <row r="270" spans="1:5" ht="75" x14ac:dyDescent="0.25">
      <c r="A270" s="2" t="s">
        <v>9972</v>
      </c>
      <c r="B270" s="2" t="s">
        <v>6251</v>
      </c>
      <c r="C270" s="2" t="s">
        <v>10510</v>
      </c>
      <c r="D270" s="2" t="s">
        <v>10511</v>
      </c>
      <c r="E270">
        <v>20653.72</v>
      </c>
    </row>
    <row r="271" spans="1:5" ht="75" x14ac:dyDescent="0.25">
      <c r="A271" s="2" t="s">
        <v>9972</v>
      </c>
      <c r="B271" s="2" t="s">
        <v>10512</v>
      </c>
      <c r="C271" s="2" t="s">
        <v>10513</v>
      </c>
      <c r="D271" s="2" t="s">
        <v>10514</v>
      </c>
      <c r="E271">
        <v>13152</v>
      </c>
    </row>
    <row r="272" spans="1:5" ht="30" x14ac:dyDescent="0.25">
      <c r="A272" s="2" t="s">
        <v>9972</v>
      </c>
      <c r="B272" s="2" t="s">
        <v>10515</v>
      </c>
      <c r="C272" s="2" t="s">
        <v>10516</v>
      </c>
      <c r="D272" s="2" t="s">
        <v>249</v>
      </c>
      <c r="E272">
        <v>12056</v>
      </c>
    </row>
    <row r="273" spans="1:5" ht="45" x14ac:dyDescent="0.25">
      <c r="A273" s="2" t="s">
        <v>9972</v>
      </c>
      <c r="B273" s="2" t="s">
        <v>10517</v>
      </c>
      <c r="C273" s="2" t="s">
        <v>10518</v>
      </c>
      <c r="D273" s="2" t="s">
        <v>10519</v>
      </c>
      <c r="E273">
        <v>32606</v>
      </c>
    </row>
    <row r="274" spans="1:5" ht="60" x14ac:dyDescent="0.25">
      <c r="A274" s="2" t="s">
        <v>9972</v>
      </c>
      <c r="B274" s="2" t="s">
        <v>10520</v>
      </c>
      <c r="C274" s="2" t="s">
        <v>10521</v>
      </c>
      <c r="D274" s="2" t="s">
        <v>10522</v>
      </c>
      <c r="E274" s="17">
        <v>74802</v>
      </c>
    </row>
    <row r="275" spans="1:5" ht="60" x14ac:dyDescent="0.25">
      <c r="A275" s="2" t="s">
        <v>9972</v>
      </c>
      <c r="B275" s="2" t="s">
        <v>10523</v>
      </c>
      <c r="C275" s="2" t="s">
        <v>10524</v>
      </c>
      <c r="D275" s="2" t="s">
        <v>10522</v>
      </c>
      <c r="E275" s="17"/>
    </row>
    <row r="276" spans="1:5" ht="60" x14ac:dyDescent="0.25">
      <c r="A276" s="2" t="s">
        <v>9972</v>
      </c>
      <c r="B276" s="2" t="s">
        <v>10525</v>
      </c>
      <c r="C276" s="2" t="s">
        <v>10526</v>
      </c>
      <c r="D276" s="2" t="s">
        <v>10522</v>
      </c>
      <c r="E276" s="17"/>
    </row>
    <row r="277" spans="1:5" ht="60" x14ac:dyDescent="0.25">
      <c r="A277" s="2" t="s">
        <v>9972</v>
      </c>
      <c r="B277" s="2" t="s">
        <v>10527</v>
      </c>
      <c r="C277" s="2" t="s">
        <v>10528</v>
      </c>
      <c r="D277" s="2" t="s">
        <v>10522</v>
      </c>
      <c r="E277" s="17"/>
    </row>
    <row r="278" spans="1:5" ht="30" x14ac:dyDescent="0.25">
      <c r="A278" s="2" t="s">
        <v>9972</v>
      </c>
      <c r="B278" s="2" t="s">
        <v>10529</v>
      </c>
      <c r="C278" s="2" t="s">
        <v>10530</v>
      </c>
      <c r="D278" s="2" t="s">
        <v>10531</v>
      </c>
      <c r="E278">
        <v>17810</v>
      </c>
    </row>
    <row r="279" spans="1:5" ht="30" x14ac:dyDescent="0.25">
      <c r="A279" s="2" t="s">
        <v>9972</v>
      </c>
      <c r="B279" s="2" t="s">
        <v>10532</v>
      </c>
      <c r="C279" s="2" t="s">
        <v>10533</v>
      </c>
      <c r="D279" s="2" t="s">
        <v>10534</v>
      </c>
      <c r="E279" s="17">
        <v>80662.78</v>
      </c>
    </row>
    <row r="280" spans="1:5" ht="30" x14ac:dyDescent="0.25">
      <c r="A280" s="2" t="s">
        <v>9972</v>
      </c>
      <c r="B280" s="2" t="s">
        <v>10535</v>
      </c>
      <c r="C280" s="2" t="s">
        <v>10536</v>
      </c>
      <c r="D280" s="2" t="s">
        <v>10534</v>
      </c>
      <c r="E280" s="17"/>
    </row>
    <row r="281" spans="1:5" ht="90" x14ac:dyDescent="0.25">
      <c r="A281" s="2" t="s">
        <v>9972</v>
      </c>
      <c r="B281" s="2" t="s">
        <v>10537</v>
      </c>
      <c r="C281" s="2" t="s">
        <v>10538</v>
      </c>
      <c r="D281" s="2" t="s">
        <v>10539</v>
      </c>
      <c r="E281" s="17">
        <v>64390</v>
      </c>
    </row>
    <row r="282" spans="1:5" ht="90" x14ac:dyDescent="0.25">
      <c r="A282" s="2" t="s">
        <v>9972</v>
      </c>
      <c r="B282" s="2" t="s">
        <v>10537</v>
      </c>
      <c r="C282" s="2" t="s">
        <v>10540</v>
      </c>
      <c r="D282" s="2" t="s">
        <v>10539</v>
      </c>
      <c r="E282" s="17"/>
    </row>
    <row r="283" spans="1:5" x14ac:dyDescent="0.25">
      <c r="A283" s="2" t="s">
        <v>9972</v>
      </c>
      <c r="B283" s="15" t="s">
        <v>10541</v>
      </c>
      <c r="C283" s="2" t="s">
        <v>10012</v>
      </c>
      <c r="D283" s="2" t="s">
        <v>6516</v>
      </c>
      <c r="E283">
        <v>6060.2</v>
      </c>
    </row>
    <row r="284" spans="1:5" x14ac:dyDescent="0.25">
      <c r="A284" s="2" t="s">
        <v>9972</v>
      </c>
      <c r="B284" s="15"/>
      <c r="C284" s="2" t="s">
        <v>10012</v>
      </c>
      <c r="D284" s="2" t="s">
        <v>10542</v>
      </c>
      <c r="E284">
        <v>1173.06</v>
      </c>
    </row>
    <row r="285" spans="1:5" ht="45" x14ac:dyDescent="0.25">
      <c r="A285" s="2" t="s">
        <v>9972</v>
      </c>
      <c r="B285" s="15"/>
      <c r="C285" s="2" t="s">
        <v>10012</v>
      </c>
      <c r="D285" s="2" t="s">
        <v>10543</v>
      </c>
      <c r="E285">
        <v>1173.06</v>
      </c>
    </row>
    <row r="286" spans="1:5" ht="30" x14ac:dyDescent="0.25">
      <c r="A286" s="2" t="s">
        <v>9972</v>
      </c>
      <c r="B286" s="15"/>
      <c r="C286" s="2" t="s">
        <v>10012</v>
      </c>
      <c r="D286" s="2" t="s">
        <v>10544</v>
      </c>
      <c r="E286">
        <v>792.89</v>
      </c>
    </row>
    <row r="287" spans="1:5" ht="30" x14ac:dyDescent="0.25">
      <c r="A287" s="2" t="s">
        <v>9972</v>
      </c>
      <c r="B287" s="15"/>
      <c r="C287" s="2" t="s">
        <v>10012</v>
      </c>
      <c r="D287" s="2" t="s">
        <v>10545</v>
      </c>
      <c r="E287">
        <v>5520</v>
      </c>
    </row>
    <row r="288" spans="1:5" ht="30" x14ac:dyDescent="0.25">
      <c r="A288" s="2" t="s">
        <v>9972</v>
      </c>
      <c r="B288" s="15"/>
      <c r="C288" s="2" t="s">
        <v>10012</v>
      </c>
      <c r="D288" s="2" t="s">
        <v>10546</v>
      </c>
      <c r="E288">
        <v>6780</v>
      </c>
    </row>
    <row r="289" spans="1:5" ht="30" x14ac:dyDescent="0.25">
      <c r="A289" s="2" t="s">
        <v>9972</v>
      </c>
      <c r="B289" s="15"/>
      <c r="C289" s="2" t="s">
        <v>10012</v>
      </c>
      <c r="D289" s="2" t="s">
        <v>10380</v>
      </c>
      <c r="E289" s="17">
        <v>3678.44</v>
      </c>
    </row>
    <row r="290" spans="1:5" ht="30" x14ac:dyDescent="0.25">
      <c r="A290" s="2" t="s">
        <v>9972</v>
      </c>
      <c r="B290" s="15" t="s">
        <v>10547</v>
      </c>
      <c r="C290" s="2" t="s">
        <v>10548</v>
      </c>
      <c r="D290" s="2" t="s">
        <v>10380</v>
      </c>
      <c r="E290" s="17"/>
    </row>
    <row r="291" spans="1:5" ht="30" x14ac:dyDescent="0.25">
      <c r="A291" s="2" t="s">
        <v>9972</v>
      </c>
      <c r="B291" s="15"/>
      <c r="C291" s="2" t="s">
        <v>10548</v>
      </c>
      <c r="D291" s="2" t="s">
        <v>10549</v>
      </c>
      <c r="E291">
        <v>3964.44</v>
      </c>
    </row>
    <row r="292" spans="1:5" ht="46.5" customHeight="1" x14ac:dyDescent="0.25">
      <c r="A292" s="2" t="s">
        <v>9972</v>
      </c>
      <c r="B292" s="15"/>
      <c r="C292" s="2" t="s">
        <v>10548</v>
      </c>
      <c r="D292" s="2" t="s">
        <v>10381</v>
      </c>
      <c r="E292">
        <v>3348.18</v>
      </c>
    </row>
    <row r="293" spans="1:5" ht="45" x14ac:dyDescent="0.25">
      <c r="A293" s="2" t="s">
        <v>9972</v>
      </c>
      <c r="B293" s="15"/>
      <c r="C293" s="2" t="s">
        <v>10548</v>
      </c>
      <c r="D293" s="2" t="s">
        <v>10385</v>
      </c>
      <c r="E293">
        <v>308.97000000000003</v>
      </c>
    </row>
    <row r="294" spans="1:5" ht="45" x14ac:dyDescent="0.25">
      <c r="A294" s="2" t="s">
        <v>9972</v>
      </c>
      <c r="B294" s="15"/>
      <c r="C294" s="2" t="s">
        <v>10548</v>
      </c>
      <c r="D294" s="2" t="s">
        <v>10384</v>
      </c>
      <c r="E294">
        <v>4290</v>
      </c>
    </row>
    <row r="295" spans="1:5" x14ac:dyDescent="0.25">
      <c r="A295" s="2" t="s">
        <v>9972</v>
      </c>
      <c r="B295" s="2" t="s">
        <v>10550</v>
      </c>
      <c r="C295" s="2" t="s">
        <v>10551</v>
      </c>
      <c r="D295" s="2" t="s">
        <v>315</v>
      </c>
      <c r="E295">
        <v>21920</v>
      </c>
    </row>
    <row r="296" spans="1:5" ht="60" x14ac:dyDescent="0.25">
      <c r="A296" s="2" t="s">
        <v>9972</v>
      </c>
      <c r="B296" s="2" t="s">
        <v>10552</v>
      </c>
      <c r="C296" s="2" t="s">
        <v>10553</v>
      </c>
      <c r="D296" s="2" t="s">
        <v>10554</v>
      </c>
      <c r="E296">
        <v>30140</v>
      </c>
    </row>
    <row r="297" spans="1:5" ht="30" x14ac:dyDescent="0.25">
      <c r="A297" s="2" t="s">
        <v>9972</v>
      </c>
      <c r="B297" s="2" t="s">
        <v>899</v>
      </c>
      <c r="C297" s="2" t="s">
        <v>10555</v>
      </c>
      <c r="D297" s="2" t="s">
        <v>10556</v>
      </c>
      <c r="E297">
        <v>45210</v>
      </c>
    </row>
    <row r="298" spans="1:5" ht="30" x14ac:dyDescent="0.25">
      <c r="A298" s="2" t="s">
        <v>9972</v>
      </c>
      <c r="B298" s="2" t="s">
        <v>10557</v>
      </c>
      <c r="C298" s="2" t="s">
        <v>10558</v>
      </c>
      <c r="D298" s="2" t="s">
        <v>10559</v>
      </c>
      <c r="E298">
        <v>27948</v>
      </c>
    </row>
    <row r="299" spans="1:5" ht="105" x14ac:dyDescent="0.25">
      <c r="A299" s="2" t="s">
        <v>9972</v>
      </c>
      <c r="B299" s="3" t="s">
        <v>10560</v>
      </c>
      <c r="C299" s="2" t="s">
        <v>10022</v>
      </c>
      <c r="D299" s="2" t="s">
        <v>10561</v>
      </c>
      <c r="E299" s="17">
        <v>1905</v>
      </c>
    </row>
    <row r="300" spans="1:5" ht="105" x14ac:dyDescent="0.25">
      <c r="A300" s="2" t="s">
        <v>9972</v>
      </c>
      <c r="B300" s="3" t="s">
        <v>10562</v>
      </c>
      <c r="C300" s="2" t="s">
        <v>10022</v>
      </c>
      <c r="D300" s="2" t="s">
        <v>10561</v>
      </c>
      <c r="E300" s="17"/>
    </row>
    <row r="301" spans="1:5" ht="105" x14ac:dyDescent="0.25">
      <c r="A301" s="2" t="s">
        <v>9972</v>
      </c>
      <c r="B301" s="3" t="s">
        <v>6929</v>
      </c>
      <c r="C301" s="2" t="s">
        <v>10022</v>
      </c>
      <c r="D301" s="2" t="s">
        <v>10561</v>
      </c>
      <c r="E301" s="17"/>
    </row>
    <row r="302" spans="1:5" ht="75" x14ac:dyDescent="0.25">
      <c r="A302" s="2" t="s">
        <v>9972</v>
      </c>
      <c r="B302" s="19" t="s">
        <v>10563</v>
      </c>
      <c r="C302" s="2" t="s">
        <v>10564</v>
      </c>
      <c r="D302" s="2" t="s">
        <v>10565</v>
      </c>
      <c r="E302" s="17">
        <v>2898</v>
      </c>
    </row>
    <row r="303" spans="1:5" ht="75" x14ac:dyDescent="0.25">
      <c r="A303" s="2" t="s">
        <v>9972</v>
      </c>
      <c r="B303" s="19"/>
      <c r="C303" s="2" t="s">
        <v>10566</v>
      </c>
      <c r="D303" s="2" t="s">
        <v>10565</v>
      </c>
      <c r="E303" s="17"/>
    </row>
    <row r="304" spans="1:5" ht="60" x14ac:dyDescent="0.25">
      <c r="A304" s="2" t="s">
        <v>9972</v>
      </c>
      <c r="B304" s="19"/>
      <c r="C304" s="2" t="s">
        <v>10564</v>
      </c>
      <c r="D304" s="2" t="s">
        <v>10567</v>
      </c>
      <c r="E304" s="17">
        <v>19704</v>
      </c>
    </row>
    <row r="305" spans="1:5" ht="60" x14ac:dyDescent="0.25">
      <c r="A305" s="2" t="s">
        <v>9972</v>
      </c>
      <c r="B305" s="19"/>
      <c r="C305" s="2" t="s">
        <v>10566</v>
      </c>
      <c r="D305" s="2" t="s">
        <v>10567</v>
      </c>
      <c r="E305" s="17"/>
    </row>
    <row r="306" spans="1:5" ht="30" x14ac:dyDescent="0.25">
      <c r="A306" s="2" t="s">
        <v>9972</v>
      </c>
      <c r="B306" s="19"/>
      <c r="C306" s="2" t="s">
        <v>10564</v>
      </c>
      <c r="D306" s="2" t="s">
        <v>10568</v>
      </c>
      <c r="E306" s="17">
        <v>17128</v>
      </c>
    </row>
    <row r="307" spans="1:5" ht="30" x14ac:dyDescent="0.25">
      <c r="A307" s="2" t="s">
        <v>9972</v>
      </c>
      <c r="B307" s="19"/>
      <c r="C307" s="2" t="s">
        <v>10566</v>
      </c>
      <c r="D307" s="2" t="s">
        <v>10568</v>
      </c>
      <c r="E307" s="17"/>
    </row>
    <row r="308" spans="1:5" ht="60" x14ac:dyDescent="0.25">
      <c r="A308" s="2" t="s">
        <v>9972</v>
      </c>
      <c r="B308" s="2" t="s">
        <v>10569</v>
      </c>
      <c r="C308" s="2" t="s">
        <v>10296</v>
      </c>
      <c r="D308" s="2" t="s">
        <v>10570</v>
      </c>
      <c r="E308">
        <v>21920</v>
      </c>
    </row>
    <row r="309" spans="1:5" ht="105" x14ac:dyDescent="0.25">
      <c r="A309" s="2" t="s">
        <v>9972</v>
      </c>
      <c r="B309" s="2" t="s">
        <v>10560</v>
      </c>
      <c r="C309" s="2" t="s">
        <v>10022</v>
      </c>
      <c r="D309" s="2" t="s">
        <v>10561</v>
      </c>
      <c r="E309" s="17">
        <v>7675</v>
      </c>
    </row>
    <row r="310" spans="1:5" ht="105" x14ac:dyDescent="0.25">
      <c r="A310" s="2" t="s">
        <v>9972</v>
      </c>
      <c r="B310" s="2" t="s">
        <v>6929</v>
      </c>
      <c r="C310" s="2" t="s">
        <v>10022</v>
      </c>
      <c r="D310" s="2" t="s">
        <v>10561</v>
      </c>
      <c r="E310" s="17"/>
    </row>
    <row r="311" spans="1:5" ht="105" x14ac:dyDescent="0.25">
      <c r="A311" s="2" t="s">
        <v>9972</v>
      </c>
      <c r="B311" s="2" t="s">
        <v>10562</v>
      </c>
      <c r="C311" s="2" t="s">
        <v>10022</v>
      </c>
      <c r="D311" s="2" t="s">
        <v>10561</v>
      </c>
      <c r="E311" s="17"/>
    </row>
    <row r="312" spans="1:5" ht="105" x14ac:dyDescent="0.25">
      <c r="A312" s="2" t="s">
        <v>9972</v>
      </c>
      <c r="B312" s="2" t="s">
        <v>10562</v>
      </c>
      <c r="C312" s="2" t="s">
        <v>10022</v>
      </c>
      <c r="D312" s="2" t="s">
        <v>10561</v>
      </c>
      <c r="E312" s="17">
        <v>15000</v>
      </c>
    </row>
    <row r="313" spans="1:5" ht="105" x14ac:dyDescent="0.25">
      <c r="A313" s="2" t="s">
        <v>9972</v>
      </c>
      <c r="B313" s="2" t="s">
        <v>6929</v>
      </c>
      <c r="C313" s="2" t="s">
        <v>10022</v>
      </c>
      <c r="D313" s="2" t="s">
        <v>10561</v>
      </c>
      <c r="E313" s="17"/>
    </row>
    <row r="314" spans="1:5" ht="105" x14ac:dyDescent="0.25">
      <c r="A314" s="2" t="s">
        <v>9972</v>
      </c>
      <c r="B314" s="2" t="s">
        <v>10560</v>
      </c>
      <c r="C314" s="2" t="s">
        <v>10022</v>
      </c>
      <c r="D314" s="2" t="s">
        <v>10561</v>
      </c>
      <c r="E314" s="17"/>
    </row>
    <row r="315" spans="1:5" ht="90" x14ac:dyDescent="0.25">
      <c r="A315" s="2" t="s">
        <v>9972</v>
      </c>
      <c r="B315" s="2" t="s">
        <v>10571</v>
      </c>
      <c r="C315" s="2" t="s">
        <v>10572</v>
      </c>
      <c r="D315" s="2" t="s">
        <v>10573</v>
      </c>
      <c r="E315" s="17">
        <v>89050</v>
      </c>
    </row>
    <row r="316" spans="1:5" ht="90" x14ac:dyDescent="0.25">
      <c r="A316" s="2" t="s">
        <v>9972</v>
      </c>
      <c r="B316" s="2" t="s">
        <v>10574</v>
      </c>
      <c r="C316" s="2" t="s">
        <v>10575</v>
      </c>
      <c r="D316" s="2" t="s">
        <v>10573</v>
      </c>
      <c r="E316" s="17"/>
    </row>
    <row r="317" spans="1:5" ht="105" x14ac:dyDescent="0.25">
      <c r="A317" s="2" t="s">
        <v>9972</v>
      </c>
      <c r="B317" s="2" t="s">
        <v>10560</v>
      </c>
      <c r="C317" s="2" t="s">
        <v>10022</v>
      </c>
      <c r="D317" s="2" t="s">
        <v>10561</v>
      </c>
      <c r="E317" s="17">
        <v>5458.84</v>
      </c>
    </row>
    <row r="318" spans="1:5" ht="105" x14ac:dyDescent="0.25">
      <c r="A318" s="2" t="s">
        <v>9972</v>
      </c>
      <c r="B318" s="2" t="s">
        <v>6929</v>
      </c>
      <c r="C318" s="2" t="s">
        <v>10022</v>
      </c>
      <c r="D318" s="2" t="s">
        <v>10561</v>
      </c>
      <c r="E318" s="17"/>
    </row>
    <row r="319" spans="1:5" ht="105" x14ac:dyDescent="0.25">
      <c r="A319" s="2" t="s">
        <v>9972</v>
      </c>
      <c r="B319" s="15" t="s">
        <v>10562</v>
      </c>
      <c r="C319" s="2" t="s">
        <v>10022</v>
      </c>
      <c r="D319" s="2" t="s">
        <v>10561</v>
      </c>
      <c r="E319" s="17"/>
    </row>
    <row r="320" spans="1:5" ht="105" x14ac:dyDescent="0.25">
      <c r="A320" s="2" t="s">
        <v>9972</v>
      </c>
      <c r="B320" s="15"/>
      <c r="C320" s="2" t="s">
        <v>10022</v>
      </c>
      <c r="D320" s="2" t="s">
        <v>10561</v>
      </c>
      <c r="E320" s="17">
        <v>12330</v>
      </c>
    </row>
    <row r="321" spans="1:5" ht="105" x14ac:dyDescent="0.25">
      <c r="A321" s="2" t="s">
        <v>9972</v>
      </c>
      <c r="B321" s="2" t="s">
        <v>6929</v>
      </c>
      <c r="C321" s="2" t="s">
        <v>10022</v>
      </c>
      <c r="D321" s="2" t="s">
        <v>10561</v>
      </c>
      <c r="E321" s="17"/>
    </row>
    <row r="322" spans="1:5" ht="105" x14ac:dyDescent="0.25">
      <c r="A322" s="2" t="s">
        <v>9972</v>
      </c>
      <c r="B322" s="2" t="s">
        <v>10560</v>
      </c>
      <c r="C322" s="2" t="s">
        <v>10022</v>
      </c>
      <c r="D322" s="2" t="s">
        <v>10561</v>
      </c>
      <c r="E322" s="17"/>
    </row>
    <row r="323" spans="1:5" ht="105" x14ac:dyDescent="0.25">
      <c r="A323" s="2" t="s">
        <v>9972</v>
      </c>
      <c r="B323" s="2" t="s">
        <v>10560</v>
      </c>
      <c r="C323" s="2" t="s">
        <v>10022</v>
      </c>
      <c r="D323" s="2" t="s">
        <v>10561</v>
      </c>
      <c r="E323" s="17">
        <v>5600</v>
      </c>
    </row>
    <row r="324" spans="1:5" ht="105" x14ac:dyDescent="0.25">
      <c r="A324" s="2" t="s">
        <v>9972</v>
      </c>
      <c r="B324" s="2" t="s">
        <v>6929</v>
      </c>
      <c r="C324" s="2" t="s">
        <v>10022</v>
      </c>
      <c r="D324" s="2" t="s">
        <v>10561</v>
      </c>
      <c r="E324" s="17"/>
    </row>
    <row r="325" spans="1:5" ht="105" x14ac:dyDescent="0.25">
      <c r="A325" s="2" t="s">
        <v>9972</v>
      </c>
      <c r="B325" s="2" t="s">
        <v>10562</v>
      </c>
      <c r="C325" s="2" t="s">
        <v>10022</v>
      </c>
      <c r="D325" s="2" t="s">
        <v>10561</v>
      </c>
      <c r="E325" s="17"/>
    </row>
    <row r="326" spans="1:5" ht="105" x14ac:dyDescent="0.25">
      <c r="A326" s="2" t="s">
        <v>9972</v>
      </c>
      <c r="B326" s="3" t="s">
        <v>10562</v>
      </c>
      <c r="C326" s="2" t="s">
        <v>10022</v>
      </c>
      <c r="D326" s="2" t="s">
        <v>10561</v>
      </c>
      <c r="E326" s="17">
        <v>3125</v>
      </c>
    </row>
    <row r="327" spans="1:5" ht="105" x14ac:dyDescent="0.25">
      <c r="A327" s="2" t="s">
        <v>9972</v>
      </c>
      <c r="B327" s="3" t="s">
        <v>6929</v>
      </c>
      <c r="C327" s="2" t="s">
        <v>10022</v>
      </c>
      <c r="D327" s="2" t="s">
        <v>10561</v>
      </c>
      <c r="E327" s="17"/>
    </row>
    <row r="328" spans="1:5" ht="105" x14ac:dyDescent="0.25">
      <c r="A328" s="2" t="s">
        <v>9972</v>
      </c>
      <c r="B328" s="3" t="s">
        <v>10560</v>
      </c>
      <c r="C328" s="2" t="s">
        <v>10022</v>
      </c>
      <c r="D328" s="2" t="s">
        <v>10561</v>
      </c>
      <c r="E328" s="17"/>
    </row>
    <row r="329" spans="1:5" ht="105" x14ac:dyDescent="0.25">
      <c r="A329" s="2" t="s">
        <v>9972</v>
      </c>
      <c r="B329" s="3" t="s">
        <v>10562</v>
      </c>
      <c r="C329" s="2" t="s">
        <v>10022</v>
      </c>
      <c r="D329" s="2" t="s">
        <v>10561</v>
      </c>
      <c r="E329" s="17">
        <v>10148</v>
      </c>
    </row>
    <row r="330" spans="1:5" ht="105" x14ac:dyDescent="0.25">
      <c r="A330" s="2" t="s">
        <v>9972</v>
      </c>
      <c r="B330" s="3" t="s">
        <v>6929</v>
      </c>
      <c r="C330" s="2" t="s">
        <v>10022</v>
      </c>
      <c r="D330" s="2" t="s">
        <v>10561</v>
      </c>
      <c r="E330" s="17"/>
    </row>
    <row r="331" spans="1:5" ht="105" x14ac:dyDescent="0.25">
      <c r="A331" s="2" t="s">
        <v>9972</v>
      </c>
      <c r="B331" s="20" t="s">
        <v>10560</v>
      </c>
      <c r="C331" s="2" t="s">
        <v>10022</v>
      </c>
      <c r="D331" s="2" t="s">
        <v>10561</v>
      </c>
      <c r="E331" s="17"/>
    </row>
    <row r="332" spans="1:5" ht="105" x14ac:dyDescent="0.25">
      <c r="A332" s="2" t="s">
        <v>9972</v>
      </c>
      <c r="B332" s="20"/>
      <c r="C332" s="2" t="s">
        <v>10022</v>
      </c>
      <c r="D332" s="2" t="s">
        <v>10561</v>
      </c>
      <c r="E332">
        <v>369</v>
      </c>
    </row>
    <row r="333" spans="1:5" ht="105" x14ac:dyDescent="0.25">
      <c r="A333" s="2" t="s">
        <v>9972</v>
      </c>
      <c r="B333" s="20"/>
      <c r="C333" s="2" t="s">
        <v>10022</v>
      </c>
      <c r="D333" s="2" t="s">
        <v>10561</v>
      </c>
      <c r="E333">
        <v>5000</v>
      </c>
    </row>
    <row r="334" spans="1:5" ht="105" x14ac:dyDescent="0.25">
      <c r="A334" s="2" t="s">
        <v>9972</v>
      </c>
      <c r="B334" s="20"/>
      <c r="C334" s="2" t="s">
        <v>10022</v>
      </c>
      <c r="D334" s="2" t="s">
        <v>10561</v>
      </c>
      <c r="E334">
        <v>2950</v>
      </c>
    </row>
    <row r="335" spans="1:5" ht="105" x14ac:dyDescent="0.25">
      <c r="A335" s="2" t="s">
        <v>9972</v>
      </c>
      <c r="B335" s="20"/>
      <c r="C335" s="2" t="s">
        <v>10022</v>
      </c>
      <c r="D335" s="2" t="s">
        <v>10561</v>
      </c>
      <c r="E335">
        <v>1230</v>
      </c>
    </row>
    <row r="336" spans="1:5" ht="105" x14ac:dyDescent="0.25">
      <c r="A336" s="2" t="s">
        <v>9972</v>
      </c>
      <c r="B336" s="20"/>
      <c r="C336" s="2" t="s">
        <v>10022</v>
      </c>
      <c r="D336" s="2" t="s">
        <v>10561</v>
      </c>
      <c r="E336">
        <v>16116</v>
      </c>
    </row>
    <row r="337" spans="1:5" ht="75" x14ac:dyDescent="0.25">
      <c r="A337" s="2" t="s">
        <v>9972</v>
      </c>
      <c r="B337" s="2" t="s">
        <v>10576</v>
      </c>
      <c r="C337" s="2" t="s">
        <v>10577</v>
      </c>
      <c r="D337" s="2" t="s">
        <v>10511</v>
      </c>
      <c r="E337">
        <v>21498.38</v>
      </c>
    </row>
    <row r="338" spans="1:5" ht="60" x14ac:dyDescent="0.25">
      <c r="A338" s="2" t="s">
        <v>9972</v>
      </c>
      <c r="B338" s="2" t="s">
        <v>10578</v>
      </c>
      <c r="C338" s="2" t="s">
        <v>10579</v>
      </c>
      <c r="D338" s="2" t="s">
        <v>10580</v>
      </c>
      <c r="E338">
        <v>26000</v>
      </c>
    </row>
    <row r="339" spans="1:5" ht="45" x14ac:dyDescent="0.25">
      <c r="A339" s="2" t="s">
        <v>9972</v>
      </c>
      <c r="B339" s="2" t="s">
        <v>10581</v>
      </c>
      <c r="C339" s="2" t="s">
        <v>10582</v>
      </c>
      <c r="D339" s="2" t="s">
        <v>10583</v>
      </c>
      <c r="E339">
        <v>15892</v>
      </c>
    </row>
    <row r="340" spans="1:5" ht="60" x14ac:dyDescent="0.25">
      <c r="A340" s="2" t="s">
        <v>9972</v>
      </c>
      <c r="B340" s="2" t="s">
        <v>10584</v>
      </c>
      <c r="C340" s="2" t="s">
        <v>10585</v>
      </c>
      <c r="D340" s="2" t="s">
        <v>10586</v>
      </c>
      <c r="E340" s="17">
        <v>50937.57</v>
      </c>
    </row>
    <row r="341" spans="1:5" ht="60" x14ac:dyDescent="0.25">
      <c r="A341" s="2" t="s">
        <v>9972</v>
      </c>
      <c r="B341" s="2" t="s">
        <v>10587</v>
      </c>
      <c r="C341" s="2" t="s">
        <v>10588</v>
      </c>
      <c r="D341" s="2" t="s">
        <v>10586</v>
      </c>
      <c r="E341" s="17"/>
    </row>
    <row r="342" spans="1:5" ht="30" x14ac:dyDescent="0.25">
      <c r="A342" s="2" t="s">
        <v>9972</v>
      </c>
      <c r="B342" s="2" t="s">
        <v>10589</v>
      </c>
      <c r="C342" s="2" t="s">
        <v>10590</v>
      </c>
      <c r="D342" s="2" t="s">
        <v>10591</v>
      </c>
      <c r="E342">
        <v>18288.7</v>
      </c>
    </row>
    <row r="343" spans="1:5" ht="30" x14ac:dyDescent="0.25">
      <c r="A343" s="2" t="s">
        <v>9972</v>
      </c>
      <c r="B343" s="2" t="s">
        <v>10592</v>
      </c>
      <c r="C343" s="2" t="s">
        <v>10593</v>
      </c>
      <c r="D343" s="2" t="s">
        <v>8414</v>
      </c>
      <c r="E343">
        <v>44936</v>
      </c>
    </row>
    <row r="344" spans="1:5" ht="30" x14ac:dyDescent="0.25">
      <c r="A344" s="2" t="s">
        <v>9972</v>
      </c>
      <c r="B344" s="2" t="s">
        <v>10594</v>
      </c>
      <c r="C344" s="2" t="s">
        <v>10595</v>
      </c>
      <c r="D344" s="2" t="s">
        <v>10596</v>
      </c>
      <c r="E344">
        <v>23838</v>
      </c>
    </row>
    <row r="345" spans="1:5" ht="30" x14ac:dyDescent="0.25">
      <c r="A345" s="2" t="s">
        <v>9972</v>
      </c>
      <c r="B345" s="2" t="s">
        <v>10597</v>
      </c>
      <c r="C345" s="2" t="s">
        <v>10598</v>
      </c>
      <c r="D345" s="2" t="s">
        <v>1477</v>
      </c>
      <c r="E345">
        <v>16988</v>
      </c>
    </row>
    <row r="346" spans="1:5" ht="60" x14ac:dyDescent="0.25">
      <c r="A346" s="2" t="s">
        <v>9972</v>
      </c>
      <c r="B346" s="2" t="s">
        <v>10599</v>
      </c>
      <c r="C346" s="2" t="s">
        <v>10600</v>
      </c>
      <c r="D346" s="2" t="s">
        <v>10601</v>
      </c>
      <c r="E346">
        <v>19180</v>
      </c>
    </row>
    <row r="347" spans="1:5" ht="45" x14ac:dyDescent="0.25">
      <c r="A347" s="2" t="s">
        <v>9972</v>
      </c>
      <c r="B347" s="2" t="s">
        <v>10602</v>
      </c>
      <c r="C347" s="2" t="s">
        <v>10603</v>
      </c>
      <c r="D347" s="2" t="s">
        <v>6328</v>
      </c>
      <c r="E347" s="17">
        <v>53806.12</v>
      </c>
    </row>
    <row r="348" spans="1:5" ht="45" x14ac:dyDescent="0.25">
      <c r="A348" s="2" t="s">
        <v>9972</v>
      </c>
      <c r="B348" s="2" t="s">
        <v>10604</v>
      </c>
      <c r="C348" s="2" t="s">
        <v>10605</v>
      </c>
      <c r="D348" s="2" t="s">
        <v>6328</v>
      </c>
      <c r="E348" s="17"/>
    </row>
    <row r="349" spans="1:5" ht="45" x14ac:dyDescent="0.25">
      <c r="A349" s="2" t="s">
        <v>9972</v>
      </c>
      <c r="B349" s="2" t="s">
        <v>10606</v>
      </c>
      <c r="C349" s="2" t="s">
        <v>10607</v>
      </c>
      <c r="D349" s="2" t="s">
        <v>10608</v>
      </c>
      <c r="E349">
        <v>11649.24</v>
      </c>
    </row>
    <row r="350" spans="1:5" ht="90" x14ac:dyDescent="0.25">
      <c r="A350" s="2" t="s">
        <v>9972</v>
      </c>
      <c r="B350" s="2" t="s">
        <v>10609</v>
      </c>
      <c r="C350" s="2" t="s">
        <v>10610</v>
      </c>
      <c r="D350" s="2" t="s">
        <v>10611</v>
      </c>
      <c r="E350" s="17">
        <v>240000</v>
      </c>
    </row>
    <row r="351" spans="1:5" ht="90" x14ac:dyDescent="0.25">
      <c r="A351" s="2" t="s">
        <v>9972</v>
      </c>
      <c r="B351" s="2" t="s">
        <v>10612</v>
      </c>
      <c r="C351" s="2" t="s">
        <v>10610</v>
      </c>
      <c r="D351" s="2" t="s">
        <v>10611</v>
      </c>
      <c r="E351" s="17"/>
    </row>
    <row r="352" spans="1:5" ht="90" x14ac:dyDescent="0.25">
      <c r="A352" s="2" t="s">
        <v>9972</v>
      </c>
      <c r="B352" s="2" t="s">
        <v>10613</v>
      </c>
      <c r="C352" s="2" t="s">
        <v>10610</v>
      </c>
      <c r="D352" s="2" t="s">
        <v>10611</v>
      </c>
      <c r="E352" s="17"/>
    </row>
    <row r="353" spans="1:5" ht="90" x14ac:dyDescent="0.25">
      <c r="A353" s="2" t="s">
        <v>9972</v>
      </c>
      <c r="B353" s="2" t="s">
        <v>10614</v>
      </c>
      <c r="C353" s="2" t="s">
        <v>10610</v>
      </c>
      <c r="D353" s="2" t="s">
        <v>10611</v>
      </c>
      <c r="E353" s="17"/>
    </row>
    <row r="354" spans="1:5" ht="90" x14ac:dyDescent="0.25">
      <c r="A354" s="2" t="s">
        <v>9972</v>
      </c>
      <c r="B354" s="2" t="s">
        <v>10615</v>
      </c>
      <c r="C354" s="2" t="s">
        <v>10610</v>
      </c>
      <c r="D354" s="2" t="s">
        <v>10611</v>
      </c>
      <c r="E354" s="17"/>
    </row>
    <row r="355" spans="1:5" ht="90" x14ac:dyDescent="0.25">
      <c r="A355" s="2" t="s">
        <v>9972</v>
      </c>
      <c r="B355" s="2" t="s">
        <v>10616</v>
      </c>
      <c r="C355" s="2" t="s">
        <v>10610</v>
      </c>
      <c r="D355" s="2" t="s">
        <v>10611</v>
      </c>
      <c r="E355" s="17"/>
    </row>
    <row r="356" spans="1:5" ht="90" x14ac:dyDescent="0.25">
      <c r="A356" s="2" t="s">
        <v>9972</v>
      </c>
      <c r="B356" s="2" t="s">
        <v>10617</v>
      </c>
      <c r="C356" s="2" t="s">
        <v>10610</v>
      </c>
      <c r="D356" s="2" t="s">
        <v>10611</v>
      </c>
      <c r="E356" s="17"/>
    </row>
    <row r="357" spans="1:5" ht="90" x14ac:dyDescent="0.25">
      <c r="A357" s="2" t="s">
        <v>9972</v>
      </c>
      <c r="B357" s="2" t="s">
        <v>10618</v>
      </c>
      <c r="C357" s="2" t="s">
        <v>10610</v>
      </c>
      <c r="D357" s="2" t="s">
        <v>10611</v>
      </c>
      <c r="E357" s="17"/>
    </row>
    <row r="358" spans="1:5" ht="45" x14ac:dyDescent="0.25">
      <c r="A358" s="2" t="s">
        <v>9972</v>
      </c>
      <c r="B358" s="2" t="s">
        <v>10619</v>
      </c>
      <c r="C358" s="2" t="s">
        <v>10620</v>
      </c>
      <c r="D358" s="2" t="s">
        <v>10621</v>
      </c>
      <c r="E358">
        <v>49868</v>
      </c>
    </row>
    <row r="359" spans="1:5" ht="150" x14ac:dyDescent="0.25">
      <c r="A359" s="2" t="s">
        <v>9972</v>
      </c>
      <c r="B359" s="2" t="s">
        <v>10622</v>
      </c>
      <c r="C359" s="2" t="s">
        <v>10623</v>
      </c>
      <c r="D359" s="2" t="s">
        <v>10624</v>
      </c>
      <c r="E359">
        <v>12348.42</v>
      </c>
    </row>
    <row r="360" spans="1:5" ht="105" x14ac:dyDescent="0.25">
      <c r="A360" s="2" t="s">
        <v>9972</v>
      </c>
      <c r="B360" s="2" t="s">
        <v>1587</v>
      </c>
      <c r="C360" s="2" t="s">
        <v>10625</v>
      </c>
      <c r="D360" s="2" t="s">
        <v>10626</v>
      </c>
      <c r="E360">
        <v>10000</v>
      </c>
    </row>
    <row r="361" spans="1:5" ht="90" x14ac:dyDescent="0.25">
      <c r="A361" s="2" t="s">
        <v>9972</v>
      </c>
      <c r="B361" s="2" t="s">
        <v>10627</v>
      </c>
      <c r="C361" s="2" t="s">
        <v>10628</v>
      </c>
      <c r="D361" s="2" t="s">
        <v>10629</v>
      </c>
      <c r="E361" s="17">
        <v>76172</v>
      </c>
    </row>
    <row r="362" spans="1:5" ht="90" x14ac:dyDescent="0.25">
      <c r="A362" s="2" t="s">
        <v>9972</v>
      </c>
      <c r="B362" s="2" t="s">
        <v>10630</v>
      </c>
      <c r="C362" s="2" t="s">
        <v>10631</v>
      </c>
      <c r="D362" s="2" t="s">
        <v>10629</v>
      </c>
      <c r="E362" s="17"/>
    </row>
    <row r="363" spans="1:5" ht="90" x14ac:dyDescent="0.25">
      <c r="A363" s="2" t="s">
        <v>9972</v>
      </c>
      <c r="B363" s="2" t="s">
        <v>10632</v>
      </c>
      <c r="C363" s="2" t="s">
        <v>10633</v>
      </c>
      <c r="D363" s="2" t="s">
        <v>10629</v>
      </c>
      <c r="E363" s="17"/>
    </row>
    <row r="364" spans="1:5" ht="90" x14ac:dyDescent="0.25">
      <c r="A364" s="2" t="s">
        <v>9972</v>
      </c>
      <c r="B364" s="2" t="s">
        <v>10634</v>
      </c>
      <c r="C364" s="2" t="s">
        <v>10635</v>
      </c>
      <c r="D364" s="2" t="s">
        <v>10629</v>
      </c>
      <c r="E364" s="17"/>
    </row>
    <row r="365" spans="1:5" ht="75" x14ac:dyDescent="0.25">
      <c r="A365" s="2" t="s">
        <v>9972</v>
      </c>
      <c r="B365" s="2" t="s">
        <v>3554</v>
      </c>
      <c r="C365" s="2" t="s">
        <v>10636</v>
      </c>
      <c r="D365" s="2" t="s">
        <v>10637</v>
      </c>
      <c r="E365" s="17">
        <v>26852</v>
      </c>
    </row>
    <row r="366" spans="1:5" ht="75" x14ac:dyDescent="0.25">
      <c r="A366" s="2" t="s">
        <v>9972</v>
      </c>
      <c r="B366" s="2" t="s">
        <v>9848</v>
      </c>
      <c r="C366" s="2" t="s">
        <v>10638</v>
      </c>
      <c r="D366" s="2" t="s">
        <v>10637</v>
      </c>
      <c r="E366" s="17"/>
    </row>
    <row r="367" spans="1:5" ht="90" x14ac:dyDescent="0.25">
      <c r="A367" s="2" t="s">
        <v>9972</v>
      </c>
      <c r="B367" s="15" t="s">
        <v>10639</v>
      </c>
      <c r="C367" s="2" t="s">
        <v>10640</v>
      </c>
      <c r="D367" s="2" t="s">
        <v>10641</v>
      </c>
      <c r="E367" s="17">
        <v>45291.8</v>
      </c>
    </row>
    <row r="368" spans="1:5" ht="90" x14ac:dyDescent="0.25">
      <c r="A368" s="2" t="s">
        <v>9972</v>
      </c>
      <c r="B368" s="15"/>
      <c r="C368" s="2" t="s">
        <v>10640</v>
      </c>
      <c r="D368" s="2" t="s">
        <v>10641</v>
      </c>
      <c r="E368" s="17"/>
    </row>
    <row r="369" spans="1:5" ht="60" x14ac:dyDescent="0.25">
      <c r="A369" s="2" t="s">
        <v>9972</v>
      </c>
      <c r="B369" s="2" t="s">
        <v>10642</v>
      </c>
      <c r="C369" s="2" t="s">
        <v>10643</v>
      </c>
      <c r="D369" s="2" t="s">
        <v>10644</v>
      </c>
      <c r="E369" s="17">
        <v>130424</v>
      </c>
    </row>
    <row r="370" spans="1:5" ht="60" x14ac:dyDescent="0.25">
      <c r="A370" s="2" t="s">
        <v>9972</v>
      </c>
      <c r="B370" s="2" t="s">
        <v>1410</v>
      </c>
      <c r="C370" s="2" t="s">
        <v>10645</v>
      </c>
      <c r="D370" s="2" t="s">
        <v>10644</v>
      </c>
      <c r="E370" s="17"/>
    </row>
    <row r="371" spans="1:5" ht="60" x14ac:dyDescent="0.25">
      <c r="A371" s="2" t="s">
        <v>9972</v>
      </c>
      <c r="B371" s="2" t="s">
        <v>10646</v>
      </c>
      <c r="C371" s="2" t="s">
        <v>10064</v>
      </c>
      <c r="D371" s="2" t="s">
        <v>10644</v>
      </c>
      <c r="E371" s="17"/>
    </row>
    <row r="372" spans="1:5" ht="60" x14ac:dyDescent="0.25">
      <c r="A372" s="2" t="s">
        <v>9972</v>
      </c>
      <c r="B372" s="2" t="s">
        <v>10647</v>
      </c>
      <c r="C372" s="2" t="s">
        <v>10064</v>
      </c>
      <c r="D372" s="2" t="s">
        <v>10644</v>
      </c>
      <c r="E372" s="17"/>
    </row>
    <row r="373" spans="1:5" ht="30" x14ac:dyDescent="0.25">
      <c r="A373" s="2" t="s">
        <v>9972</v>
      </c>
      <c r="B373" s="2" t="s">
        <v>10648</v>
      </c>
      <c r="C373" s="2" t="s">
        <v>10649</v>
      </c>
      <c r="D373" s="2" t="s">
        <v>10650</v>
      </c>
      <c r="E373">
        <v>23714.959999999999</v>
      </c>
    </row>
    <row r="374" spans="1:5" ht="120" x14ac:dyDescent="0.25">
      <c r="A374" s="2" t="s">
        <v>9972</v>
      </c>
      <c r="B374" s="2" t="s">
        <v>10651</v>
      </c>
      <c r="C374" s="2" t="s">
        <v>10504</v>
      </c>
      <c r="D374" s="2" t="s">
        <v>10652</v>
      </c>
      <c r="E374">
        <v>31510</v>
      </c>
    </row>
    <row r="375" spans="1:5" ht="75" x14ac:dyDescent="0.25">
      <c r="A375" s="2" t="s">
        <v>9972</v>
      </c>
      <c r="B375" s="2" t="s">
        <v>10653</v>
      </c>
      <c r="C375" s="2" t="s">
        <v>10654</v>
      </c>
      <c r="D375" s="2" t="s">
        <v>10655</v>
      </c>
      <c r="E375">
        <v>31236</v>
      </c>
    </row>
    <row r="376" spans="1:5" ht="30" x14ac:dyDescent="0.25">
      <c r="A376" s="2" t="s">
        <v>9972</v>
      </c>
      <c r="B376" s="2" t="s">
        <v>384</v>
      </c>
      <c r="C376" s="2" t="s">
        <v>10656</v>
      </c>
      <c r="D376" s="2" t="s">
        <v>10657</v>
      </c>
      <c r="E376">
        <v>30140</v>
      </c>
    </row>
    <row r="377" spans="1:5" ht="30" x14ac:dyDescent="0.25">
      <c r="A377" s="2" t="s">
        <v>9972</v>
      </c>
      <c r="B377" s="2" t="s">
        <v>572</v>
      </c>
      <c r="C377" s="2" t="s">
        <v>10658</v>
      </c>
      <c r="D377" s="2" t="s">
        <v>10659</v>
      </c>
      <c r="E377">
        <v>3957.91</v>
      </c>
    </row>
    <row r="378" spans="1:5" ht="60" x14ac:dyDescent="0.25">
      <c r="A378" s="2" t="s">
        <v>9972</v>
      </c>
      <c r="B378" s="2" t="s">
        <v>10660</v>
      </c>
      <c r="C378" s="2" t="s">
        <v>10027</v>
      </c>
      <c r="D378" s="2" t="s">
        <v>10265</v>
      </c>
      <c r="E378">
        <v>15779</v>
      </c>
    </row>
    <row r="379" spans="1:5" ht="45" x14ac:dyDescent="0.25">
      <c r="A379" s="2" t="s">
        <v>9972</v>
      </c>
      <c r="B379" s="15" t="s">
        <v>10661</v>
      </c>
      <c r="C379" s="2" t="s">
        <v>10662</v>
      </c>
      <c r="D379" s="2" t="s">
        <v>10663</v>
      </c>
      <c r="E379">
        <v>4501.3599999999997</v>
      </c>
    </row>
    <row r="380" spans="1:5" ht="60" x14ac:dyDescent="0.25">
      <c r="A380" s="2" t="s">
        <v>9972</v>
      </c>
      <c r="B380" s="15"/>
      <c r="C380" s="2" t="s">
        <v>10662</v>
      </c>
      <c r="D380" s="2" t="s">
        <v>10664</v>
      </c>
      <c r="E380">
        <v>8271.86</v>
      </c>
    </row>
    <row r="381" spans="1:5" ht="30" x14ac:dyDescent="0.25">
      <c r="A381" s="2" t="s">
        <v>9972</v>
      </c>
      <c r="B381" s="15"/>
      <c r="C381" s="2" t="s">
        <v>10662</v>
      </c>
      <c r="D381" s="2" t="s">
        <v>10665</v>
      </c>
      <c r="E381">
        <v>6579.98</v>
      </c>
    </row>
    <row r="382" spans="1:5" ht="45" x14ac:dyDescent="0.25">
      <c r="A382" s="2" t="s">
        <v>9972</v>
      </c>
      <c r="B382" s="15"/>
      <c r="C382" s="2" t="s">
        <v>10662</v>
      </c>
      <c r="D382" s="2" t="s">
        <v>10666</v>
      </c>
      <c r="E382">
        <v>9960</v>
      </c>
    </row>
    <row r="383" spans="1:5" ht="60" x14ac:dyDescent="0.25">
      <c r="A383" s="2" t="s">
        <v>9972</v>
      </c>
      <c r="B383" s="15"/>
      <c r="C383" s="2" t="s">
        <v>10662</v>
      </c>
      <c r="D383" s="2" t="s">
        <v>10667</v>
      </c>
      <c r="E383">
        <v>12589.2</v>
      </c>
    </row>
    <row r="384" spans="1:5" ht="60" x14ac:dyDescent="0.25">
      <c r="A384" s="2" t="s">
        <v>9972</v>
      </c>
      <c r="B384" s="15"/>
      <c r="C384" s="2" t="s">
        <v>10662</v>
      </c>
      <c r="D384" s="2" t="s">
        <v>10668</v>
      </c>
      <c r="E384">
        <v>3855.6</v>
      </c>
    </row>
    <row r="385" spans="1:5" ht="90" x14ac:dyDescent="0.25">
      <c r="A385" s="2" t="s">
        <v>9972</v>
      </c>
      <c r="B385" s="15" t="s">
        <v>10669</v>
      </c>
      <c r="C385" s="2" t="s">
        <v>10478</v>
      </c>
      <c r="D385" s="2" t="s">
        <v>10670</v>
      </c>
      <c r="E385" s="17">
        <v>7672</v>
      </c>
    </row>
    <row r="386" spans="1:5" ht="90" x14ac:dyDescent="0.25">
      <c r="A386" s="2" t="s">
        <v>9972</v>
      </c>
      <c r="B386" s="15"/>
      <c r="C386" s="2" t="s">
        <v>10478</v>
      </c>
      <c r="D386" s="2" t="s">
        <v>10670</v>
      </c>
      <c r="E386" s="17"/>
    </row>
    <row r="387" spans="1:5" ht="90" x14ac:dyDescent="0.25">
      <c r="A387" s="2" t="s">
        <v>9972</v>
      </c>
      <c r="B387" s="2" t="s">
        <v>10671</v>
      </c>
      <c r="C387" s="2" t="s">
        <v>10672</v>
      </c>
      <c r="D387" s="2" t="s">
        <v>10673</v>
      </c>
      <c r="E387">
        <v>27948</v>
      </c>
    </row>
    <row r="388" spans="1:5" ht="30" x14ac:dyDescent="0.25">
      <c r="A388" s="2" t="s">
        <v>9972</v>
      </c>
      <c r="B388" s="2" t="s">
        <v>10674</v>
      </c>
      <c r="C388" s="2" t="s">
        <v>10675</v>
      </c>
      <c r="D388" s="2" t="s">
        <v>10676</v>
      </c>
      <c r="E388">
        <v>37766</v>
      </c>
    </row>
    <row r="389" spans="1:5" ht="75" x14ac:dyDescent="0.25">
      <c r="A389" s="2" t="s">
        <v>9972</v>
      </c>
      <c r="B389" s="2" t="s">
        <v>10677</v>
      </c>
      <c r="C389" s="2" t="s">
        <v>10678</v>
      </c>
      <c r="D389" s="2" t="s">
        <v>10679</v>
      </c>
      <c r="E389">
        <v>12604</v>
      </c>
    </row>
    <row r="390" spans="1:5" ht="45" x14ac:dyDescent="0.25">
      <c r="A390" s="2" t="s">
        <v>9972</v>
      </c>
      <c r="B390" s="2" t="s">
        <v>10680</v>
      </c>
      <c r="C390" s="2" t="s">
        <v>10681</v>
      </c>
      <c r="D390" s="2" t="s">
        <v>10682</v>
      </c>
      <c r="E390">
        <v>19180</v>
      </c>
    </row>
    <row r="391" spans="1:5" x14ac:dyDescent="0.25">
      <c r="A391" s="2" t="s">
        <v>9972</v>
      </c>
      <c r="B391" s="15" t="s">
        <v>10683</v>
      </c>
      <c r="C391" s="2" t="s">
        <v>6431</v>
      </c>
      <c r="D391" s="2" t="s">
        <v>10684</v>
      </c>
      <c r="E391">
        <v>9840</v>
      </c>
    </row>
    <row r="392" spans="1:5" x14ac:dyDescent="0.25">
      <c r="A392" s="2" t="s">
        <v>9972</v>
      </c>
      <c r="B392" s="15"/>
      <c r="C392" s="2" t="s">
        <v>6431</v>
      </c>
      <c r="D392" s="2" t="s">
        <v>10685</v>
      </c>
      <c r="E392">
        <v>4204.8</v>
      </c>
    </row>
    <row r="393" spans="1:5" ht="30" x14ac:dyDescent="0.25">
      <c r="A393" s="2" t="s">
        <v>9972</v>
      </c>
      <c r="B393" s="15"/>
      <c r="C393" s="2" t="s">
        <v>6431</v>
      </c>
      <c r="D393" s="2" t="s">
        <v>10686</v>
      </c>
      <c r="E393">
        <v>9634.17</v>
      </c>
    </row>
    <row r="394" spans="1:5" ht="45" x14ac:dyDescent="0.25">
      <c r="A394" s="2" t="s">
        <v>9972</v>
      </c>
      <c r="B394" s="15"/>
      <c r="C394" s="2" t="s">
        <v>6431</v>
      </c>
      <c r="D394" s="2" t="s">
        <v>10687</v>
      </c>
      <c r="E394">
        <v>7629.98</v>
      </c>
    </row>
    <row r="395" spans="1:5" ht="75" x14ac:dyDescent="0.25">
      <c r="A395" s="2" t="s">
        <v>9972</v>
      </c>
      <c r="B395" s="15"/>
      <c r="C395" s="2" t="s">
        <v>6431</v>
      </c>
      <c r="D395" s="2" t="s">
        <v>10688</v>
      </c>
      <c r="E395">
        <v>6686.05</v>
      </c>
    </row>
    <row r="396" spans="1:5" ht="30" x14ac:dyDescent="0.25">
      <c r="A396" s="2" t="s">
        <v>9972</v>
      </c>
      <c r="B396" s="15"/>
      <c r="C396" s="2" t="s">
        <v>6431</v>
      </c>
      <c r="D396" s="2" t="s">
        <v>10689</v>
      </c>
      <c r="E396">
        <v>9828</v>
      </c>
    </row>
    <row r="397" spans="1:5" ht="30" x14ac:dyDescent="0.25">
      <c r="A397" s="2" t="s">
        <v>9972</v>
      </c>
      <c r="B397" s="15"/>
      <c r="C397" s="2" t="s">
        <v>6431</v>
      </c>
      <c r="D397" s="2" t="s">
        <v>10690</v>
      </c>
      <c r="E397">
        <v>1497.4</v>
      </c>
    </row>
    <row r="398" spans="1:5" ht="45" x14ac:dyDescent="0.25">
      <c r="A398" s="2" t="s">
        <v>9972</v>
      </c>
      <c r="B398" s="2" t="s">
        <v>10691</v>
      </c>
      <c r="C398" s="2" t="s">
        <v>10692</v>
      </c>
      <c r="D398" s="2" t="s">
        <v>5997</v>
      </c>
      <c r="E398">
        <v>4000</v>
      </c>
    </row>
    <row r="399" spans="1:5" ht="30" x14ac:dyDescent="0.25">
      <c r="A399" s="2" t="s">
        <v>9972</v>
      </c>
      <c r="B399" s="2" t="s">
        <v>10693</v>
      </c>
      <c r="C399" s="2" t="s">
        <v>10022</v>
      </c>
      <c r="D399" s="2" t="s">
        <v>10694</v>
      </c>
      <c r="E399">
        <v>20268</v>
      </c>
    </row>
    <row r="400" spans="1:5" ht="30" x14ac:dyDescent="0.25">
      <c r="A400" s="2" t="s">
        <v>9972</v>
      </c>
      <c r="B400" s="2" t="s">
        <v>10695</v>
      </c>
      <c r="C400" s="2" t="s">
        <v>10696</v>
      </c>
      <c r="D400" s="2" t="s">
        <v>10697</v>
      </c>
      <c r="E400">
        <v>18358</v>
      </c>
    </row>
    <row r="401" spans="1:5" ht="30" x14ac:dyDescent="0.25">
      <c r="A401" s="2" t="s">
        <v>9972</v>
      </c>
      <c r="B401" s="2" t="s">
        <v>10698</v>
      </c>
      <c r="C401" s="2" t="s">
        <v>10699</v>
      </c>
      <c r="D401" s="2" t="s">
        <v>10700</v>
      </c>
      <c r="E401">
        <v>14973.5</v>
      </c>
    </row>
    <row r="402" spans="1:5" ht="105" x14ac:dyDescent="0.25">
      <c r="A402" s="2" t="s">
        <v>9972</v>
      </c>
      <c r="B402" s="2" t="s">
        <v>10701</v>
      </c>
      <c r="C402" s="2" t="s">
        <v>10702</v>
      </c>
      <c r="D402" s="2" t="s">
        <v>10703</v>
      </c>
      <c r="E402">
        <v>20853.32</v>
      </c>
    </row>
    <row r="403" spans="1:5" ht="30" x14ac:dyDescent="0.25">
      <c r="A403" s="2" t="s">
        <v>9972</v>
      </c>
      <c r="B403" s="2" t="s">
        <v>10704</v>
      </c>
      <c r="C403" s="2" t="s">
        <v>10705</v>
      </c>
      <c r="D403" s="2" t="s">
        <v>10706</v>
      </c>
      <c r="E403">
        <v>68500</v>
      </c>
    </row>
    <row r="404" spans="1:5" ht="60" x14ac:dyDescent="0.25">
      <c r="A404" s="2" t="s">
        <v>9972</v>
      </c>
      <c r="B404" s="2" t="s">
        <v>10707</v>
      </c>
      <c r="C404" s="2" t="s">
        <v>10708</v>
      </c>
      <c r="D404" s="2" t="s">
        <v>10709</v>
      </c>
      <c r="E404">
        <v>16988</v>
      </c>
    </row>
    <row r="405" spans="1:5" ht="30" x14ac:dyDescent="0.25">
      <c r="A405" s="2" t="s">
        <v>9972</v>
      </c>
      <c r="B405" s="2" t="s">
        <v>10710</v>
      </c>
      <c r="C405" s="2" t="s">
        <v>10711</v>
      </c>
      <c r="D405" s="2" t="s">
        <v>467</v>
      </c>
      <c r="E405">
        <v>22742</v>
      </c>
    </row>
    <row r="406" spans="1:5" ht="45" x14ac:dyDescent="0.25">
      <c r="A406" s="2" t="s">
        <v>9972</v>
      </c>
      <c r="B406" s="2" t="s">
        <v>10712</v>
      </c>
      <c r="C406" s="2" t="s">
        <v>10504</v>
      </c>
      <c r="D406" s="2" t="s">
        <v>10713</v>
      </c>
      <c r="E406">
        <v>22194</v>
      </c>
    </row>
    <row r="407" spans="1:5" ht="90" x14ac:dyDescent="0.25">
      <c r="A407" s="2" t="s">
        <v>9972</v>
      </c>
      <c r="B407" s="12" t="s">
        <v>10714</v>
      </c>
      <c r="C407" s="2" t="s">
        <v>10125</v>
      </c>
      <c r="D407" s="2" t="s">
        <v>10715</v>
      </c>
      <c r="E407">
        <v>33154</v>
      </c>
    </row>
    <row r="408" spans="1:5" ht="60" x14ac:dyDescent="0.25">
      <c r="A408" s="2" t="s">
        <v>9972</v>
      </c>
      <c r="B408" s="2" t="s">
        <v>10716</v>
      </c>
      <c r="C408" s="2" t="s">
        <v>10264</v>
      </c>
      <c r="D408" s="2" t="s">
        <v>10717</v>
      </c>
      <c r="E408">
        <v>18300</v>
      </c>
    </row>
    <row r="409" spans="1:5" ht="60" x14ac:dyDescent="0.25">
      <c r="A409" s="2" t="s">
        <v>9972</v>
      </c>
      <c r="B409" s="2" t="s">
        <v>10718</v>
      </c>
      <c r="C409" s="2" t="s">
        <v>10719</v>
      </c>
      <c r="D409" s="2" t="s">
        <v>380</v>
      </c>
      <c r="E409">
        <v>18906</v>
      </c>
    </row>
    <row r="410" spans="1:5" ht="45" x14ac:dyDescent="0.25">
      <c r="A410" s="2" t="s">
        <v>9972</v>
      </c>
      <c r="B410" s="2" t="s">
        <v>10720</v>
      </c>
      <c r="C410" s="2" t="s">
        <v>10721</v>
      </c>
      <c r="D410" s="2" t="s">
        <v>10722</v>
      </c>
      <c r="E410">
        <v>69870</v>
      </c>
    </row>
    <row r="411" spans="1:5" ht="45" x14ac:dyDescent="0.25">
      <c r="A411" s="2" t="s">
        <v>9972</v>
      </c>
      <c r="B411" s="2" t="s">
        <v>10723</v>
      </c>
      <c r="C411" s="2" t="s">
        <v>10449</v>
      </c>
      <c r="D411" s="2" t="s">
        <v>10724</v>
      </c>
      <c r="E411">
        <v>21920</v>
      </c>
    </row>
    <row r="412" spans="1:5" ht="30" x14ac:dyDescent="0.25">
      <c r="A412" s="2" t="s">
        <v>9972</v>
      </c>
      <c r="B412" s="2" t="s">
        <v>10725</v>
      </c>
      <c r="C412" s="2" t="s">
        <v>10726</v>
      </c>
      <c r="D412" s="2" t="s">
        <v>10727</v>
      </c>
      <c r="E412">
        <v>10960</v>
      </c>
    </row>
    <row r="413" spans="1:5" ht="120" x14ac:dyDescent="0.25">
      <c r="A413" s="2" t="s">
        <v>9972</v>
      </c>
      <c r="B413" s="2" t="s">
        <v>412</v>
      </c>
      <c r="C413" s="2" t="s">
        <v>10446</v>
      </c>
      <c r="D413" s="2" t="s">
        <v>10728</v>
      </c>
      <c r="E413">
        <v>16440</v>
      </c>
    </row>
    <row r="414" spans="1:5" ht="30" x14ac:dyDescent="0.25">
      <c r="A414" s="2" t="s">
        <v>9972</v>
      </c>
      <c r="B414" s="2" t="s">
        <v>1862</v>
      </c>
      <c r="C414" s="2" t="s">
        <v>9990</v>
      </c>
      <c r="D414" s="2" t="s">
        <v>10729</v>
      </c>
      <c r="E414">
        <v>20276</v>
      </c>
    </row>
    <row r="415" spans="1:5" ht="60" x14ac:dyDescent="0.25">
      <c r="A415" s="2" t="s">
        <v>9972</v>
      </c>
      <c r="B415" s="2" t="s">
        <v>10730</v>
      </c>
      <c r="C415" s="2" t="s">
        <v>10731</v>
      </c>
      <c r="D415" s="2" t="s">
        <v>10732</v>
      </c>
      <c r="E415">
        <v>24386</v>
      </c>
    </row>
    <row r="416" spans="1:5" ht="45" x14ac:dyDescent="0.25">
      <c r="A416" s="2" t="s">
        <v>9972</v>
      </c>
      <c r="B416" s="2" t="s">
        <v>10733</v>
      </c>
      <c r="C416" s="2" t="s">
        <v>10734</v>
      </c>
      <c r="D416" s="2" t="s">
        <v>10735</v>
      </c>
      <c r="E416">
        <v>31236</v>
      </c>
    </row>
    <row r="417" spans="1:5" ht="75" x14ac:dyDescent="0.25">
      <c r="A417" s="2" t="s">
        <v>9972</v>
      </c>
      <c r="B417" s="15" t="s">
        <v>10736</v>
      </c>
      <c r="C417" s="2" t="s">
        <v>10737</v>
      </c>
      <c r="D417" s="2" t="s">
        <v>10738</v>
      </c>
      <c r="E417" s="17">
        <v>32805.51</v>
      </c>
    </row>
    <row r="418" spans="1:5" ht="75" x14ac:dyDescent="0.25">
      <c r="A418" s="2" t="s">
        <v>9972</v>
      </c>
      <c r="B418" s="15"/>
      <c r="C418" s="2" t="s">
        <v>10739</v>
      </c>
      <c r="D418" s="2" t="s">
        <v>10738</v>
      </c>
      <c r="E418" s="17"/>
    </row>
    <row r="419" spans="1:5" ht="45" x14ac:dyDescent="0.25">
      <c r="A419" s="2" t="s">
        <v>9972</v>
      </c>
      <c r="B419" s="2" t="s">
        <v>10740</v>
      </c>
      <c r="C419" s="2" t="s">
        <v>10741</v>
      </c>
      <c r="D419" s="2" t="s">
        <v>10742</v>
      </c>
      <c r="E419">
        <v>37264</v>
      </c>
    </row>
    <row r="420" spans="1:5" ht="30" x14ac:dyDescent="0.25">
      <c r="A420" s="2" t="s">
        <v>9972</v>
      </c>
      <c r="B420" s="2" t="s">
        <v>10743</v>
      </c>
      <c r="C420" s="2" t="s">
        <v>10744</v>
      </c>
      <c r="D420" s="2" t="s">
        <v>10745</v>
      </c>
      <c r="E420">
        <v>27126</v>
      </c>
    </row>
    <row r="421" spans="1:5" ht="75" x14ac:dyDescent="0.25">
      <c r="A421" s="2" t="s">
        <v>9972</v>
      </c>
      <c r="B421" s="2" t="s">
        <v>10746</v>
      </c>
      <c r="C421" s="2" t="s">
        <v>10125</v>
      </c>
      <c r="D421" s="2" t="s">
        <v>10747</v>
      </c>
      <c r="E421">
        <v>70144</v>
      </c>
    </row>
    <row r="422" spans="1:5" ht="30" x14ac:dyDescent="0.25">
      <c r="A422" s="2" t="s">
        <v>9972</v>
      </c>
      <c r="B422" s="2" t="s">
        <v>10748</v>
      </c>
      <c r="C422" s="2" t="s">
        <v>10749</v>
      </c>
      <c r="D422" s="2" t="s">
        <v>10750</v>
      </c>
      <c r="E422">
        <v>21646</v>
      </c>
    </row>
    <row r="423" spans="1:5" ht="75" x14ac:dyDescent="0.25">
      <c r="A423" s="2" t="s">
        <v>9972</v>
      </c>
      <c r="B423" s="2" t="s">
        <v>10751</v>
      </c>
      <c r="C423" s="2" t="s">
        <v>10027</v>
      </c>
      <c r="D423" s="2" t="s">
        <v>10752</v>
      </c>
      <c r="E423">
        <v>32332</v>
      </c>
    </row>
    <row r="424" spans="1:5" ht="120" x14ac:dyDescent="0.25">
      <c r="A424" s="2" t="s">
        <v>9972</v>
      </c>
      <c r="B424" s="2" t="s">
        <v>10753</v>
      </c>
      <c r="C424" s="2" t="s">
        <v>10098</v>
      </c>
      <c r="D424" s="2" t="s">
        <v>10754</v>
      </c>
      <c r="E424">
        <v>35346</v>
      </c>
    </row>
    <row r="425" spans="1:5" ht="90" x14ac:dyDescent="0.25">
      <c r="A425" s="2" t="s">
        <v>9972</v>
      </c>
      <c r="B425" s="2" t="s">
        <v>10755</v>
      </c>
      <c r="C425" s="2" t="s">
        <v>10756</v>
      </c>
      <c r="D425" s="2" t="s">
        <v>10757</v>
      </c>
      <c r="E425" s="17">
        <v>159742</v>
      </c>
    </row>
    <row r="426" spans="1:5" ht="90" x14ac:dyDescent="0.25">
      <c r="A426" s="2" t="s">
        <v>9972</v>
      </c>
      <c r="B426" s="2" t="s">
        <v>10758</v>
      </c>
      <c r="C426" s="2" t="s">
        <v>10253</v>
      </c>
      <c r="D426" s="2" t="s">
        <v>10757</v>
      </c>
      <c r="E426" s="17"/>
    </row>
    <row r="427" spans="1:5" ht="90" x14ac:dyDescent="0.25">
      <c r="A427" s="2" t="s">
        <v>9972</v>
      </c>
      <c r="B427" s="2" t="s">
        <v>10759</v>
      </c>
      <c r="C427" s="2" t="s">
        <v>10760</v>
      </c>
      <c r="D427" s="2" t="s">
        <v>10757</v>
      </c>
      <c r="E427" s="17"/>
    </row>
    <row r="428" spans="1:5" ht="90" x14ac:dyDescent="0.25">
      <c r="A428" s="2" t="s">
        <v>9972</v>
      </c>
      <c r="B428" s="2" t="s">
        <v>10761</v>
      </c>
      <c r="C428" s="2" t="s">
        <v>10762</v>
      </c>
      <c r="D428" s="2" t="s">
        <v>10757</v>
      </c>
      <c r="E428" s="17"/>
    </row>
    <row r="429" spans="1:5" ht="90" x14ac:dyDescent="0.25">
      <c r="A429" s="2" t="s">
        <v>9972</v>
      </c>
      <c r="B429" s="2" t="s">
        <v>10761</v>
      </c>
      <c r="C429" s="2" t="s">
        <v>10763</v>
      </c>
      <c r="D429" s="2" t="s">
        <v>10757</v>
      </c>
      <c r="E429" s="17"/>
    </row>
    <row r="430" spans="1:5" ht="90" x14ac:dyDescent="0.25">
      <c r="A430" s="2" t="s">
        <v>9972</v>
      </c>
      <c r="B430" s="2" t="s">
        <v>10764</v>
      </c>
      <c r="C430" s="2" t="s">
        <v>10765</v>
      </c>
      <c r="D430" s="2" t="s">
        <v>10757</v>
      </c>
      <c r="E430" s="17"/>
    </row>
    <row r="431" spans="1:5" ht="90" x14ac:dyDescent="0.25">
      <c r="A431" s="2" t="s">
        <v>9972</v>
      </c>
      <c r="B431" s="2" t="s">
        <v>10766</v>
      </c>
      <c r="C431" s="2" t="s">
        <v>10767</v>
      </c>
      <c r="D431" s="2" t="s">
        <v>10757</v>
      </c>
      <c r="E431" s="17"/>
    </row>
    <row r="432" spans="1:5" ht="105" x14ac:dyDescent="0.25">
      <c r="A432" s="2" t="s">
        <v>9972</v>
      </c>
      <c r="B432" s="2" t="s">
        <v>10768</v>
      </c>
      <c r="C432" s="2" t="s">
        <v>10769</v>
      </c>
      <c r="D432" s="2" t="s">
        <v>10770</v>
      </c>
      <c r="E432">
        <v>38634</v>
      </c>
    </row>
    <row r="433" spans="1:5" ht="60" x14ac:dyDescent="0.25">
      <c r="A433" s="2" t="s">
        <v>9972</v>
      </c>
      <c r="B433" s="2" t="s">
        <v>10771</v>
      </c>
      <c r="C433" s="2" t="s">
        <v>10772</v>
      </c>
      <c r="D433" s="2" t="s">
        <v>10773</v>
      </c>
      <c r="E433">
        <v>12330</v>
      </c>
    </row>
    <row r="434" spans="1:5" ht="30" x14ac:dyDescent="0.25">
      <c r="A434" s="2" t="s">
        <v>9972</v>
      </c>
      <c r="B434" s="2" t="s">
        <v>10774</v>
      </c>
      <c r="C434" s="2" t="s">
        <v>10775</v>
      </c>
      <c r="D434" s="2" t="s">
        <v>10776</v>
      </c>
      <c r="E434">
        <v>22742</v>
      </c>
    </row>
    <row r="435" spans="1:5" ht="60" x14ac:dyDescent="0.25">
      <c r="A435" s="2" t="s">
        <v>9972</v>
      </c>
      <c r="B435" s="2" t="s">
        <v>5340</v>
      </c>
      <c r="C435" s="2" t="s">
        <v>10777</v>
      </c>
      <c r="D435" s="2" t="s">
        <v>10778</v>
      </c>
      <c r="E435">
        <v>17262</v>
      </c>
    </row>
    <row r="436" spans="1:5" ht="30" x14ac:dyDescent="0.25">
      <c r="A436" s="2" t="s">
        <v>9972</v>
      </c>
      <c r="B436" s="2" t="s">
        <v>10779</v>
      </c>
      <c r="C436" s="2" t="s">
        <v>10780</v>
      </c>
      <c r="D436" s="2" t="s">
        <v>215</v>
      </c>
      <c r="E436">
        <v>21646</v>
      </c>
    </row>
    <row r="437" spans="1:5" ht="30" x14ac:dyDescent="0.25">
      <c r="A437" s="2" t="s">
        <v>9972</v>
      </c>
      <c r="B437" s="2" t="s">
        <v>10781</v>
      </c>
      <c r="C437" s="2" t="s">
        <v>10782</v>
      </c>
      <c r="D437" s="2" t="s">
        <v>10783</v>
      </c>
      <c r="E437">
        <v>23016</v>
      </c>
    </row>
    <row r="438" spans="1:5" ht="30" x14ac:dyDescent="0.25">
      <c r="A438" s="2" t="s">
        <v>9972</v>
      </c>
      <c r="B438" s="2" t="s">
        <v>10784</v>
      </c>
      <c r="C438" s="2" t="s">
        <v>10264</v>
      </c>
      <c r="D438" s="2" t="s">
        <v>10785</v>
      </c>
      <c r="E438">
        <v>27126</v>
      </c>
    </row>
    <row r="439" spans="1:5" ht="45" x14ac:dyDescent="0.25">
      <c r="A439" s="2" t="s">
        <v>9972</v>
      </c>
      <c r="B439" s="2" t="s">
        <v>10786</v>
      </c>
      <c r="C439" s="2" t="s">
        <v>10787</v>
      </c>
      <c r="D439" s="2" t="s">
        <v>10788</v>
      </c>
      <c r="E439" s="17">
        <v>180566</v>
      </c>
    </row>
    <row r="440" spans="1:5" ht="45" x14ac:dyDescent="0.25">
      <c r="A440" s="2" t="s">
        <v>9972</v>
      </c>
      <c r="B440" s="2" t="s">
        <v>10789</v>
      </c>
      <c r="C440" s="2" t="s">
        <v>10790</v>
      </c>
      <c r="D440" s="2" t="s">
        <v>10788</v>
      </c>
      <c r="E440" s="17"/>
    </row>
    <row r="441" spans="1:5" ht="45" x14ac:dyDescent="0.25">
      <c r="A441" s="2" t="s">
        <v>9972</v>
      </c>
      <c r="B441" s="2" t="s">
        <v>10791</v>
      </c>
      <c r="C441" s="2" t="s">
        <v>10787</v>
      </c>
      <c r="D441" s="2" t="s">
        <v>10788</v>
      </c>
      <c r="E441" s="17"/>
    </row>
    <row r="442" spans="1:5" ht="45" x14ac:dyDescent="0.25">
      <c r="A442" s="2" t="s">
        <v>9972</v>
      </c>
      <c r="B442" s="2" t="s">
        <v>10792</v>
      </c>
      <c r="C442" s="2" t="s">
        <v>10793</v>
      </c>
      <c r="D442" s="2" t="s">
        <v>10788</v>
      </c>
      <c r="E442" s="17"/>
    </row>
    <row r="443" spans="1:5" ht="45" x14ac:dyDescent="0.25">
      <c r="A443" s="2" t="s">
        <v>9972</v>
      </c>
      <c r="B443" s="2" t="s">
        <v>10794</v>
      </c>
      <c r="C443" s="2" t="s">
        <v>10795</v>
      </c>
      <c r="D443" s="2" t="s">
        <v>10788</v>
      </c>
      <c r="E443" s="17"/>
    </row>
    <row r="444" spans="1:5" ht="45" x14ac:dyDescent="0.25">
      <c r="A444" s="2" t="s">
        <v>9972</v>
      </c>
      <c r="B444" s="2" t="s">
        <v>8865</v>
      </c>
      <c r="C444" s="2" t="s">
        <v>10790</v>
      </c>
      <c r="D444" s="2" t="s">
        <v>10788</v>
      </c>
      <c r="E444" s="17"/>
    </row>
    <row r="445" spans="1:5" ht="45" x14ac:dyDescent="0.25">
      <c r="A445" s="2" t="s">
        <v>9972</v>
      </c>
      <c r="B445" s="2" t="s">
        <v>10796</v>
      </c>
      <c r="C445" s="2" t="s">
        <v>10797</v>
      </c>
      <c r="D445" s="2" t="s">
        <v>10788</v>
      </c>
      <c r="E445" s="17"/>
    </row>
    <row r="446" spans="1:5" ht="45" x14ac:dyDescent="0.25">
      <c r="A446" s="2" t="s">
        <v>9972</v>
      </c>
      <c r="B446" s="2" t="s">
        <v>10798</v>
      </c>
      <c r="C446" s="2" t="s">
        <v>10787</v>
      </c>
      <c r="D446" s="2" t="s">
        <v>10788</v>
      </c>
      <c r="E446" s="17"/>
    </row>
    <row r="447" spans="1:5" ht="75" x14ac:dyDescent="0.25">
      <c r="A447" s="2" t="s">
        <v>9972</v>
      </c>
      <c r="B447" s="2" t="s">
        <v>10799</v>
      </c>
      <c r="C447" s="2" t="s">
        <v>10800</v>
      </c>
      <c r="D447" s="2" t="s">
        <v>10801</v>
      </c>
      <c r="E447">
        <v>12121.96</v>
      </c>
    </row>
    <row r="448" spans="1:5" ht="45" x14ac:dyDescent="0.25">
      <c r="A448" s="2" t="s">
        <v>9972</v>
      </c>
      <c r="B448" s="2" t="s">
        <v>332</v>
      </c>
      <c r="C448" s="2" t="s">
        <v>10802</v>
      </c>
      <c r="D448" s="2" t="s">
        <v>10803</v>
      </c>
      <c r="E448">
        <v>18906</v>
      </c>
    </row>
    <row r="449" spans="1:5" ht="105" x14ac:dyDescent="0.25">
      <c r="A449" s="2" t="s">
        <v>9972</v>
      </c>
      <c r="B449" s="2" t="s">
        <v>10804</v>
      </c>
      <c r="C449" s="2" t="s">
        <v>10027</v>
      </c>
      <c r="D449" s="2" t="s">
        <v>10805</v>
      </c>
      <c r="E449">
        <v>21646</v>
      </c>
    </row>
    <row r="450" spans="1:5" ht="60" x14ac:dyDescent="0.25">
      <c r="A450" s="2" t="s">
        <v>9972</v>
      </c>
      <c r="B450" s="2" t="s">
        <v>10806</v>
      </c>
      <c r="C450" s="2" t="s">
        <v>10807</v>
      </c>
      <c r="D450" s="2" t="s">
        <v>380</v>
      </c>
      <c r="E450">
        <v>28950</v>
      </c>
    </row>
    <row r="451" spans="1:5" ht="75" x14ac:dyDescent="0.25">
      <c r="A451" s="2" t="s">
        <v>9972</v>
      </c>
      <c r="B451" s="2" t="s">
        <v>5486</v>
      </c>
      <c r="C451" s="2" t="s">
        <v>10808</v>
      </c>
      <c r="D451" s="2" t="s">
        <v>10809</v>
      </c>
      <c r="E451">
        <v>10561</v>
      </c>
    </row>
    <row r="452" spans="1:5" ht="30" x14ac:dyDescent="0.25">
      <c r="A452" s="2" t="s">
        <v>9972</v>
      </c>
      <c r="B452" s="2" t="s">
        <v>10810</v>
      </c>
      <c r="C452" s="2" t="s">
        <v>10811</v>
      </c>
      <c r="D452" s="2" t="s">
        <v>10812</v>
      </c>
      <c r="E452">
        <v>24386</v>
      </c>
    </row>
    <row r="453" spans="1:5" ht="30" x14ac:dyDescent="0.25">
      <c r="A453" s="2" t="s">
        <v>9972</v>
      </c>
      <c r="B453" s="2" t="s">
        <v>4110</v>
      </c>
      <c r="C453" s="2" t="s">
        <v>10813</v>
      </c>
      <c r="D453" s="2" t="s">
        <v>10814</v>
      </c>
      <c r="E453">
        <v>34798</v>
      </c>
    </row>
    <row r="454" spans="1:5" x14ac:dyDescent="0.25">
      <c r="A454" s="2" t="s">
        <v>9972</v>
      </c>
      <c r="B454" s="2" t="s">
        <v>10815</v>
      </c>
      <c r="C454" s="2" t="s">
        <v>10816</v>
      </c>
      <c r="D454" s="2" t="s">
        <v>10817</v>
      </c>
      <c r="E454">
        <v>17385.560000000001</v>
      </c>
    </row>
    <row r="455" spans="1:5" ht="45" x14ac:dyDescent="0.25">
      <c r="A455" s="2" t="s">
        <v>9972</v>
      </c>
      <c r="B455" s="2" t="s">
        <v>10818</v>
      </c>
      <c r="C455" s="2" t="s">
        <v>10819</v>
      </c>
      <c r="D455" s="2" t="s">
        <v>10820</v>
      </c>
      <c r="E455">
        <v>30000</v>
      </c>
    </row>
    <row r="456" spans="1:5" x14ac:dyDescent="0.25">
      <c r="A456" s="2" t="s">
        <v>9972</v>
      </c>
      <c r="B456" s="2" t="s">
        <v>10821</v>
      </c>
      <c r="C456" s="2" t="s">
        <v>10769</v>
      </c>
      <c r="D456" s="2" t="s">
        <v>357</v>
      </c>
      <c r="E456">
        <v>16440</v>
      </c>
    </row>
    <row r="457" spans="1:5" ht="45" x14ac:dyDescent="0.25">
      <c r="A457" s="2" t="s">
        <v>9972</v>
      </c>
      <c r="B457" s="2" t="s">
        <v>10822</v>
      </c>
      <c r="C457" s="2" t="s">
        <v>10823</v>
      </c>
      <c r="D457" s="2" t="s">
        <v>10824</v>
      </c>
      <c r="E457">
        <v>17960.939999999999</v>
      </c>
    </row>
    <row r="458" spans="1:5" ht="45" x14ac:dyDescent="0.25">
      <c r="A458" s="2" t="s">
        <v>9972</v>
      </c>
      <c r="B458" s="2" t="s">
        <v>10825</v>
      </c>
      <c r="C458" s="2" t="s">
        <v>10826</v>
      </c>
      <c r="D458" s="2" t="s">
        <v>10827</v>
      </c>
      <c r="E458">
        <v>7672</v>
      </c>
    </row>
    <row r="459" spans="1:5" ht="75" x14ac:dyDescent="0.25">
      <c r="A459" s="2" t="s">
        <v>9972</v>
      </c>
      <c r="B459" s="2" t="s">
        <v>10828</v>
      </c>
      <c r="C459" s="2" t="s">
        <v>10829</v>
      </c>
      <c r="D459" s="2" t="s">
        <v>10830</v>
      </c>
      <c r="E459">
        <v>23016</v>
      </c>
    </row>
    <row r="460" spans="1:5" ht="60" x14ac:dyDescent="0.25">
      <c r="A460" s="2" t="s">
        <v>9972</v>
      </c>
      <c r="B460" s="2" t="s">
        <v>10831</v>
      </c>
      <c r="C460" s="2" t="s">
        <v>10022</v>
      </c>
      <c r="D460" s="2" t="s">
        <v>10832</v>
      </c>
      <c r="E460">
        <v>24934</v>
      </c>
    </row>
    <row r="461" spans="1:5" ht="105" x14ac:dyDescent="0.25">
      <c r="A461" s="2" t="s">
        <v>9972</v>
      </c>
      <c r="B461" s="2" t="s">
        <v>10833</v>
      </c>
      <c r="C461" s="2" t="s">
        <v>10834</v>
      </c>
      <c r="D461" s="2" t="s">
        <v>10835</v>
      </c>
      <c r="E461">
        <v>27400</v>
      </c>
    </row>
    <row r="462" spans="1:5" x14ac:dyDescent="0.25">
      <c r="A462" s="2" t="s">
        <v>9972</v>
      </c>
      <c r="B462" s="2" t="s">
        <v>10836</v>
      </c>
      <c r="C462" s="2" t="s">
        <v>10027</v>
      </c>
      <c r="D462" s="2" t="s">
        <v>10837</v>
      </c>
      <c r="E462">
        <v>35346</v>
      </c>
    </row>
    <row r="463" spans="1:5" ht="90" x14ac:dyDescent="0.25">
      <c r="A463" s="2" t="s">
        <v>9972</v>
      </c>
      <c r="B463" s="2" t="s">
        <v>10838</v>
      </c>
      <c r="C463" s="2" t="s">
        <v>10839</v>
      </c>
      <c r="D463" s="2" t="s">
        <v>10840</v>
      </c>
      <c r="E463">
        <v>18906</v>
      </c>
    </row>
    <row r="464" spans="1:5" ht="120" x14ac:dyDescent="0.25">
      <c r="A464" s="2" t="s">
        <v>9972</v>
      </c>
      <c r="B464" s="2" t="s">
        <v>10841</v>
      </c>
      <c r="C464" s="2" t="s">
        <v>10842</v>
      </c>
      <c r="D464" s="2" t="s">
        <v>10843</v>
      </c>
      <c r="E464">
        <v>14159.48</v>
      </c>
    </row>
    <row r="465" spans="1:5" ht="30" x14ac:dyDescent="0.25">
      <c r="A465" s="2" t="s">
        <v>9972</v>
      </c>
      <c r="B465" s="2" t="s">
        <v>37</v>
      </c>
      <c r="C465" s="2" t="s">
        <v>10309</v>
      </c>
      <c r="D465" s="2" t="s">
        <v>10844</v>
      </c>
      <c r="E465">
        <v>11136</v>
      </c>
    </row>
    <row r="466" spans="1:5" ht="30" x14ac:dyDescent="0.25">
      <c r="A466" s="2" t="s">
        <v>9972</v>
      </c>
      <c r="B466" s="2" t="s">
        <v>10845</v>
      </c>
      <c r="C466" s="2" t="s">
        <v>10846</v>
      </c>
      <c r="D466" s="2" t="s">
        <v>10847</v>
      </c>
      <c r="E466">
        <v>48772</v>
      </c>
    </row>
    <row r="467" spans="1:5" ht="45" x14ac:dyDescent="0.25">
      <c r="A467" s="2" t="s">
        <v>9972</v>
      </c>
      <c r="B467" s="2" t="s">
        <v>10848</v>
      </c>
      <c r="C467" s="2" t="s">
        <v>10312</v>
      </c>
      <c r="D467" s="2" t="s">
        <v>10849</v>
      </c>
      <c r="E467">
        <v>28222</v>
      </c>
    </row>
    <row r="468" spans="1:5" ht="90" x14ac:dyDescent="0.25">
      <c r="A468" s="2" t="s">
        <v>9972</v>
      </c>
      <c r="B468" s="2" t="s">
        <v>10850</v>
      </c>
      <c r="C468" s="2" t="s">
        <v>10027</v>
      </c>
      <c r="D468" s="2" t="s">
        <v>10851</v>
      </c>
      <c r="E468" s="17">
        <v>132068</v>
      </c>
    </row>
    <row r="469" spans="1:5" ht="90" x14ac:dyDescent="0.25">
      <c r="A469" s="2" t="s">
        <v>9972</v>
      </c>
      <c r="B469" s="2" t="s">
        <v>10852</v>
      </c>
      <c r="C469" s="2" t="s">
        <v>10027</v>
      </c>
      <c r="D469" s="2" t="s">
        <v>10851</v>
      </c>
      <c r="E469" s="17"/>
    </row>
    <row r="470" spans="1:5" ht="90" x14ac:dyDescent="0.25">
      <c r="A470" s="2" t="s">
        <v>9972</v>
      </c>
      <c r="B470" s="2" t="s">
        <v>5484</v>
      </c>
      <c r="C470" s="2" t="s">
        <v>10853</v>
      </c>
      <c r="D470" s="2" t="s">
        <v>10851</v>
      </c>
      <c r="E470" s="17"/>
    </row>
    <row r="471" spans="1:5" ht="90" x14ac:dyDescent="0.25">
      <c r="A471" s="2" t="s">
        <v>9972</v>
      </c>
      <c r="B471" s="2" t="s">
        <v>10854</v>
      </c>
      <c r="C471" s="2" t="s">
        <v>10855</v>
      </c>
      <c r="D471" s="2" t="s">
        <v>10851</v>
      </c>
      <c r="E471" s="17"/>
    </row>
    <row r="472" spans="1:5" ht="90" x14ac:dyDescent="0.25">
      <c r="A472" s="2" t="s">
        <v>9972</v>
      </c>
      <c r="B472" s="2" t="s">
        <v>10856</v>
      </c>
      <c r="C472" s="2" t="s">
        <v>10027</v>
      </c>
      <c r="D472" s="2" t="s">
        <v>10851</v>
      </c>
      <c r="E472" s="17"/>
    </row>
    <row r="473" spans="1:5" ht="30" x14ac:dyDescent="0.25">
      <c r="A473" s="2" t="s">
        <v>9972</v>
      </c>
      <c r="B473" s="2" t="s">
        <v>10857</v>
      </c>
      <c r="C473" s="2" t="s">
        <v>10858</v>
      </c>
      <c r="D473" s="2" t="s">
        <v>10859</v>
      </c>
      <c r="E473">
        <v>16988</v>
      </c>
    </row>
    <row r="474" spans="1:5" ht="90" x14ac:dyDescent="0.25">
      <c r="A474" s="2" t="s">
        <v>9972</v>
      </c>
      <c r="B474" s="2" t="s">
        <v>10860</v>
      </c>
      <c r="C474" s="2" t="s">
        <v>10861</v>
      </c>
      <c r="D474" s="2" t="s">
        <v>10862</v>
      </c>
      <c r="E474">
        <v>43566</v>
      </c>
    </row>
    <row r="475" spans="1:5" ht="75" x14ac:dyDescent="0.25">
      <c r="A475" s="2" t="s">
        <v>9972</v>
      </c>
      <c r="B475" s="2" t="s">
        <v>10863</v>
      </c>
      <c r="C475" s="2" t="s">
        <v>10864</v>
      </c>
      <c r="D475" s="2" t="s">
        <v>10865</v>
      </c>
      <c r="E475">
        <v>37538</v>
      </c>
    </row>
    <row r="476" spans="1:5" ht="60" x14ac:dyDescent="0.25">
      <c r="A476" s="2" t="s">
        <v>9972</v>
      </c>
      <c r="B476" s="2" t="s">
        <v>10866</v>
      </c>
      <c r="C476" s="2" t="s">
        <v>10867</v>
      </c>
      <c r="D476" s="2" t="s">
        <v>10868</v>
      </c>
      <c r="E476">
        <v>18084</v>
      </c>
    </row>
    <row r="477" spans="1:5" ht="90" x14ac:dyDescent="0.25">
      <c r="A477" s="2" t="s">
        <v>9972</v>
      </c>
      <c r="B477" s="2" t="s">
        <v>10869</v>
      </c>
      <c r="C477" s="2" t="s">
        <v>10870</v>
      </c>
      <c r="D477" s="2" t="s">
        <v>10871</v>
      </c>
      <c r="E477">
        <v>4000</v>
      </c>
    </row>
    <row r="478" spans="1:5" ht="75" x14ac:dyDescent="0.25">
      <c r="A478" s="2" t="s">
        <v>9972</v>
      </c>
      <c r="B478" s="2" t="s">
        <v>10872</v>
      </c>
      <c r="C478" s="2" t="s">
        <v>10873</v>
      </c>
      <c r="D478" s="2" t="s">
        <v>10874</v>
      </c>
      <c r="E478" s="17">
        <v>103298</v>
      </c>
    </row>
    <row r="479" spans="1:5" ht="75" x14ac:dyDescent="0.25">
      <c r="A479" s="2" t="s">
        <v>9972</v>
      </c>
      <c r="B479" s="2" t="s">
        <v>10875</v>
      </c>
      <c r="C479" s="2" t="s">
        <v>10876</v>
      </c>
      <c r="D479" s="2" t="s">
        <v>10874</v>
      </c>
      <c r="E479" s="17"/>
    </row>
    <row r="480" spans="1:5" ht="90" x14ac:dyDescent="0.25">
      <c r="A480" s="2" t="s">
        <v>9972</v>
      </c>
      <c r="B480" s="2" t="s">
        <v>10877</v>
      </c>
      <c r="C480" s="2" t="s">
        <v>10878</v>
      </c>
      <c r="D480" s="2" t="s">
        <v>10879</v>
      </c>
      <c r="E480">
        <v>33976</v>
      </c>
    </row>
    <row r="481" spans="1:5" ht="30" x14ac:dyDescent="0.25">
      <c r="A481" s="2" t="s">
        <v>9972</v>
      </c>
      <c r="B481" s="2" t="s">
        <v>10880</v>
      </c>
      <c r="C481" s="2" t="s">
        <v>10654</v>
      </c>
      <c r="D481" s="2" t="s">
        <v>8414</v>
      </c>
      <c r="E481">
        <v>10412</v>
      </c>
    </row>
    <row r="482" spans="1:5" ht="45" x14ac:dyDescent="0.25">
      <c r="A482" s="2" t="s">
        <v>9972</v>
      </c>
      <c r="B482" s="2" t="s">
        <v>820</v>
      </c>
      <c r="C482" s="2" t="s">
        <v>10162</v>
      </c>
      <c r="D482" s="2" t="s">
        <v>10881</v>
      </c>
      <c r="E482">
        <v>43292</v>
      </c>
    </row>
    <row r="483" spans="1:5" ht="60" x14ac:dyDescent="0.25">
      <c r="A483" s="2" t="s">
        <v>9972</v>
      </c>
      <c r="B483" s="2" t="s">
        <v>10882</v>
      </c>
      <c r="C483" s="2" t="s">
        <v>10692</v>
      </c>
      <c r="D483" s="2" t="s">
        <v>10883</v>
      </c>
      <c r="E483">
        <v>17810</v>
      </c>
    </row>
    <row r="484" spans="1:5" ht="90" x14ac:dyDescent="0.25">
      <c r="A484" s="2" t="s">
        <v>9972</v>
      </c>
      <c r="B484" s="2" t="s">
        <v>10884</v>
      </c>
      <c r="C484" s="2" t="s">
        <v>10885</v>
      </c>
      <c r="D484" s="2" t="s">
        <v>10886</v>
      </c>
      <c r="E484" s="17">
        <v>29044</v>
      </c>
    </row>
    <row r="485" spans="1:5" ht="90" x14ac:dyDescent="0.25">
      <c r="A485" s="2" t="s">
        <v>9972</v>
      </c>
      <c r="B485" s="2" t="s">
        <v>4542</v>
      </c>
      <c r="C485" s="2" t="s">
        <v>10887</v>
      </c>
      <c r="D485" s="2" t="s">
        <v>10886</v>
      </c>
      <c r="E485" s="17"/>
    </row>
    <row r="486" spans="1:5" x14ac:dyDescent="0.25">
      <c r="E486">
        <f>SUM(E2:E485)</f>
        <v>9524607.200000003</v>
      </c>
    </row>
  </sheetData>
  <autoFilter ref="A1:E486" xr:uid="{00000000-0009-0000-0000-000000000000}"/>
  <mergeCells count="81">
    <mergeCell ref="B4:B7"/>
    <mergeCell ref="E4:E7"/>
    <mergeCell ref="E68:E69"/>
    <mergeCell ref="E71:E73"/>
    <mergeCell ref="B43:B46"/>
    <mergeCell ref="B55:B59"/>
    <mergeCell ref="E11:E12"/>
    <mergeCell ref="E22:E23"/>
    <mergeCell ref="B90:B91"/>
    <mergeCell ref="B92:B93"/>
    <mergeCell ref="E80:E81"/>
    <mergeCell ref="B81:B84"/>
    <mergeCell ref="B78:B79"/>
    <mergeCell ref="E78:E79"/>
    <mergeCell ref="B108:B112"/>
    <mergeCell ref="E108:E112"/>
    <mergeCell ref="E103:E104"/>
    <mergeCell ref="B105:B106"/>
    <mergeCell ref="E94:E95"/>
    <mergeCell ref="B96:B102"/>
    <mergeCell ref="E96:E102"/>
    <mergeCell ref="E164:E165"/>
    <mergeCell ref="E166:E167"/>
    <mergeCell ref="B169:B171"/>
    <mergeCell ref="B155:B158"/>
    <mergeCell ref="E119:E120"/>
    <mergeCell ref="B120:B121"/>
    <mergeCell ref="B203:B209"/>
    <mergeCell ref="E176:E182"/>
    <mergeCell ref="B184:B187"/>
    <mergeCell ref="E195:E198"/>
    <mergeCell ref="B172:B174"/>
    <mergeCell ref="E227:E229"/>
    <mergeCell ref="B230:B235"/>
    <mergeCell ref="E219:E220"/>
    <mergeCell ref="B222:B223"/>
    <mergeCell ref="E222:E223"/>
    <mergeCell ref="E279:E280"/>
    <mergeCell ref="E281:E282"/>
    <mergeCell ref="E253:E265"/>
    <mergeCell ref="E274:E277"/>
    <mergeCell ref="E236:E237"/>
    <mergeCell ref="E242:E248"/>
    <mergeCell ref="B302:B307"/>
    <mergeCell ref="E302:E303"/>
    <mergeCell ref="B283:B289"/>
    <mergeCell ref="E289:E290"/>
    <mergeCell ref="B290:B294"/>
    <mergeCell ref="B331:B336"/>
    <mergeCell ref="E315:E316"/>
    <mergeCell ref="E317:E319"/>
    <mergeCell ref="B319:B320"/>
    <mergeCell ref="E320:E322"/>
    <mergeCell ref="E323:E325"/>
    <mergeCell ref="B379:B384"/>
    <mergeCell ref="E365:E366"/>
    <mergeCell ref="B367:B368"/>
    <mergeCell ref="E367:E368"/>
    <mergeCell ref="E350:E357"/>
    <mergeCell ref="E361:E364"/>
    <mergeCell ref="B417:B418"/>
    <mergeCell ref="E417:E418"/>
    <mergeCell ref="B391:B397"/>
    <mergeCell ref="B385:B386"/>
    <mergeCell ref="E385:E386"/>
    <mergeCell ref="E484:E485"/>
    <mergeCell ref="E113:E116"/>
    <mergeCell ref="E468:E472"/>
    <mergeCell ref="E478:E479"/>
    <mergeCell ref="E425:E431"/>
    <mergeCell ref="E439:E446"/>
    <mergeCell ref="E369:E372"/>
    <mergeCell ref="E326:E328"/>
    <mergeCell ref="E340:E341"/>
    <mergeCell ref="E347:E348"/>
    <mergeCell ref="E329:E331"/>
    <mergeCell ref="E309:E311"/>
    <mergeCell ref="E312:E314"/>
    <mergeCell ref="E304:E305"/>
    <mergeCell ref="E306:E307"/>
    <mergeCell ref="E299:E30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38D30-EA47-4A9E-8DD3-7EF25470447E}">
  <sheetPr>
    <tabColor rgb="FF92D050"/>
  </sheetPr>
  <dimension ref="A1:E11"/>
  <sheetViews>
    <sheetView zoomScale="70" zoomScaleNormal="70" workbookViewId="0">
      <pane ySplit="1" topLeftCell="A9" activePane="bottomLeft" state="frozen"/>
      <selection pane="bottomLeft" activeCell="F1" sqref="F1:G1048576"/>
    </sheetView>
  </sheetViews>
  <sheetFormatPr baseColWidth="10" defaultColWidth="9.140625" defaultRowHeight="15" x14ac:dyDescent="0.25"/>
  <cols>
    <col min="1" max="5" width="21.42578125" customWidth="1"/>
  </cols>
  <sheetData>
    <row r="1" spans="1:5" x14ac:dyDescent="0.25">
      <c r="A1" s="1" t="s">
        <v>0</v>
      </c>
      <c r="B1" s="1" t="s">
        <v>1</v>
      </c>
      <c r="C1" s="1" t="s">
        <v>3</v>
      </c>
      <c r="D1" s="1" t="s">
        <v>4</v>
      </c>
      <c r="E1" s="1" t="s">
        <v>5</v>
      </c>
    </row>
    <row r="2" spans="1:5" ht="90" customHeight="1" x14ac:dyDescent="0.25">
      <c r="A2" s="2" t="s">
        <v>4253</v>
      </c>
      <c r="B2" s="15" t="s">
        <v>4254</v>
      </c>
      <c r="C2" s="2" t="s">
        <v>4255</v>
      </c>
      <c r="D2" s="2" t="s">
        <v>4256</v>
      </c>
      <c r="E2">
        <v>35971.97</v>
      </c>
    </row>
    <row r="3" spans="1:5" ht="120" x14ac:dyDescent="0.25">
      <c r="A3" s="2" t="s">
        <v>4253</v>
      </c>
      <c r="B3" s="15"/>
      <c r="C3" s="2" t="s">
        <v>4255</v>
      </c>
      <c r="D3" s="2" t="s">
        <v>4257</v>
      </c>
      <c r="E3">
        <v>45820.73</v>
      </c>
    </row>
    <row r="4" spans="1:5" ht="60" x14ac:dyDescent="0.25">
      <c r="A4" s="2" t="s">
        <v>4253</v>
      </c>
      <c r="B4" s="15" t="s">
        <v>4258</v>
      </c>
      <c r="C4" s="2" t="s">
        <v>4259</v>
      </c>
      <c r="D4" s="2" t="s">
        <v>4260</v>
      </c>
      <c r="E4">
        <v>59328</v>
      </c>
    </row>
    <row r="5" spans="1:5" ht="45" x14ac:dyDescent="0.25">
      <c r="A5" s="2" t="s">
        <v>4253</v>
      </c>
      <c r="B5" s="15"/>
      <c r="C5" s="2" t="s">
        <v>4259</v>
      </c>
      <c r="D5" s="2" t="s">
        <v>4261</v>
      </c>
      <c r="E5">
        <v>23690</v>
      </c>
    </row>
    <row r="6" spans="1:5" ht="45" x14ac:dyDescent="0.25">
      <c r="A6" s="2" t="s">
        <v>4253</v>
      </c>
      <c r="B6" s="2" t="s">
        <v>4262</v>
      </c>
      <c r="C6" s="2" t="s">
        <v>4263</v>
      </c>
      <c r="D6" s="2" t="s">
        <v>4264</v>
      </c>
      <c r="E6">
        <v>43402.05</v>
      </c>
    </row>
    <row r="7" spans="1:5" ht="75" x14ac:dyDescent="0.25">
      <c r="A7" s="2" t="s">
        <v>4253</v>
      </c>
      <c r="B7" s="2" t="s">
        <v>4265</v>
      </c>
      <c r="C7" s="2" t="s">
        <v>4266</v>
      </c>
      <c r="D7" s="2" t="s">
        <v>4267</v>
      </c>
      <c r="E7">
        <v>83904.94</v>
      </c>
    </row>
    <row r="8" spans="1:5" ht="165" x14ac:dyDescent="0.25">
      <c r="A8" s="2" t="s">
        <v>4253</v>
      </c>
      <c r="B8" s="2" t="s">
        <v>4268</v>
      </c>
      <c r="C8" s="2" t="s">
        <v>4269</v>
      </c>
      <c r="D8" s="2" t="s">
        <v>4270</v>
      </c>
      <c r="E8">
        <v>43039.78</v>
      </c>
    </row>
    <row r="9" spans="1:5" ht="45" x14ac:dyDescent="0.25">
      <c r="A9" s="2" t="s">
        <v>4253</v>
      </c>
      <c r="B9" s="2" t="s">
        <v>4271</v>
      </c>
      <c r="C9" s="2" t="s">
        <v>4272</v>
      </c>
      <c r="D9" s="2" t="s">
        <v>4273</v>
      </c>
      <c r="E9">
        <v>11784.42</v>
      </c>
    </row>
    <row r="10" spans="1:5" ht="60" x14ac:dyDescent="0.25">
      <c r="A10" s="2" t="s">
        <v>4253</v>
      </c>
      <c r="B10" s="2" t="s">
        <v>4274</v>
      </c>
      <c r="C10" s="2" t="s">
        <v>4275</v>
      </c>
      <c r="D10" s="2" t="s">
        <v>4276</v>
      </c>
      <c r="E10">
        <v>10169.11</v>
      </c>
    </row>
    <row r="11" spans="1:5" x14ac:dyDescent="0.25">
      <c r="E11">
        <f>SUM(E2:E10)</f>
        <v>357110.99999999994</v>
      </c>
    </row>
  </sheetData>
  <autoFilter ref="A1:E1" xr:uid="{00000000-0009-0000-0000-000000000000}"/>
  <mergeCells count="2">
    <mergeCell ref="B2:B3"/>
    <mergeCell ref="B4:B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46329-E00D-4050-8761-E209B0377BF8}">
  <sheetPr>
    <tabColor rgb="FF92D050"/>
  </sheetPr>
  <dimension ref="A1:E7"/>
  <sheetViews>
    <sheetView zoomScale="80" zoomScaleNormal="80" workbookViewId="0">
      <pane ySplit="1" topLeftCell="A2" activePane="bottomLeft" state="frozen"/>
      <selection pane="bottomLeft" activeCell="F1" sqref="F1:G1048576"/>
    </sheetView>
  </sheetViews>
  <sheetFormatPr baseColWidth="10" defaultColWidth="9.140625" defaultRowHeight="15" x14ac:dyDescent="0.25"/>
  <cols>
    <col min="1" max="5" width="21.42578125" customWidth="1"/>
  </cols>
  <sheetData>
    <row r="1" spans="1:5" x14ac:dyDescent="0.25">
      <c r="A1" s="1" t="s">
        <v>0</v>
      </c>
      <c r="B1" s="1" t="s">
        <v>1</v>
      </c>
      <c r="C1" s="1" t="s">
        <v>3</v>
      </c>
      <c r="D1" s="1" t="s">
        <v>4</v>
      </c>
      <c r="E1" s="1" t="s">
        <v>5</v>
      </c>
    </row>
    <row r="2" spans="1:5" ht="30" x14ac:dyDescent="0.25">
      <c r="A2" s="2" t="s">
        <v>4277</v>
      </c>
      <c r="B2" s="2" t="s">
        <v>1049</v>
      </c>
      <c r="C2" s="2" t="s">
        <v>4278</v>
      </c>
      <c r="D2" s="2" t="s">
        <v>4279</v>
      </c>
      <c r="E2">
        <v>19297.52</v>
      </c>
    </row>
    <row r="3" spans="1:5" ht="30" x14ac:dyDescent="0.25">
      <c r="A3" s="2" t="s">
        <v>4277</v>
      </c>
      <c r="B3" s="15" t="s">
        <v>4280</v>
      </c>
      <c r="C3" s="2" t="s">
        <v>4281</v>
      </c>
      <c r="D3" s="2" t="s">
        <v>71</v>
      </c>
      <c r="E3">
        <v>21593</v>
      </c>
    </row>
    <row r="4" spans="1:5" ht="30" x14ac:dyDescent="0.25">
      <c r="A4" s="2" t="s">
        <v>4277</v>
      </c>
      <c r="B4" s="15"/>
      <c r="C4" s="2" t="s">
        <v>4281</v>
      </c>
      <c r="D4" s="2" t="s">
        <v>4282</v>
      </c>
      <c r="E4">
        <v>1430.98</v>
      </c>
    </row>
    <row r="5" spans="1:5" ht="45" x14ac:dyDescent="0.25">
      <c r="A5" s="2" t="s">
        <v>4277</v>
      </c>
      <c r="B5" s="15"/>
      <c r="C5" s="2" t="s">
        <v>4281</v>
      </c>
      <c r="D5" s="2" t="s">
        <v>4283</v>
      </c>
      <c r="E5">
        <v>7677</v>
      </c>
    </row>
    <row r="6" spans="1:5" ht="30" x14ac:dyDescent="0.25">
      <c r="A6" s="2" t="s">
        <v>4277</v>
      </c>
      <c r="B6" s="2" t="s">
        <v>4284</v>
      </c>
      <c r="C6" s="2" t="s">
        <v>4281</v>
      </c>
      <c r="D6" s="2" t="s">
        <v>4285</v>
      </c>
      <c r="E6">
        <v>16666.23</v>
      </c>
    </row>
    <row r="7" spans="1:5" x14ac:dyDescent="0.25">
      <c r="E7">
        <f>SUM(E2:E6)</f>
        <v>66664.73000000001</v>
      </c>
    </row>
  </sheetData>
  <autoFilter ref="A1:E1" xr:uid="{00000000-0009-0000-0000-000000000000}"/>
  <mergeCells count="1">
    <mergeCell ref="B3:B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E533D-3B3D-4535-9EF8-FA45B498DCD4}">
  <sheetPr>
    <tabColor rgb="FF92D050"/>
  </sheetPr>
  <dimension ref="A1:E304"/>
  <sheetViews>
    <sheetView tabSelected="1" zoomScale="60" zoomScaleNormal="60" workbookViewId="0">
      <pane ySplit="1" topLeftCell="A276" activePane="bottomLeft" state="frozen"/>
      <selection pane="bottomLeft" activeCell="F1" sqref="F1:G1048576"/>
    </sheetView>
  </sheetViews>
  <sheetFormatPr baseColWidth="10" defaultColWidth="9.140625" defaultRowHeight="15" x14ac:dyDescent="0.25"/>
  <cols>
    <col min="1" max="5" width="21.42578125" customWidth="1"/>
  </cols>
  <sheetData>
    <row r="1" spans="1:5" x14ac:dyDescent="0.25">
      <c r="A1" s="1" t="s">
        <v>0</v>
      </c>
      <c r="B1" s="1" t="s">
        <v>1</v>
      </c>
      <c r="C1" s="1" t="s">
        <v>3</v>
      </c>
      <c r="D1" s="1" t="s">
        <v>4</v>
      </c>
      <c r="E1" s="1" t="s">
        <v>5</v>
      </c>
    </row>
    <row r="2" spans="1:5" ht="90" x14ac:dyDescent="0.25">
      <c r="A2" s="2" t="s">
        <v>4286</v>
      </c>
      <c r="B2" s="2" t="s">
        <v>4287</v>
      </c>
      <c r="C2" s="2" t="s">
        <v>4288</v>
      </c>
      <c r="D2" s="2" t="s">
        <v>4289</v>
      </c>
      <c r="E2">
        <v>19137</v>
      </c>
    </row>
    <row r="3" spans="1:5" ht="105" x14ac:dyDescent="0.25">
      <c r="A3" s="2" t="s">
        <v>4286</v>
      </c>
      <c r="B3" s="2" t="s">
        <v>4290</v>
      </c>
      <c r="C3" s="2" t="s">
        <v>4291</v>
      </c>
      <c r="D3" s="2" t="s">
        <v>4292</v>
      </c>
      <c r="E3">
        <v>36680</v>
      </c>
    </row>
    <row r="4" spans="1:5" ht="105" x14ac:dyDescent="0.25">
      <c r="A4" s="2" t="s">
        <v>4286</v>
      </c>
      <c r="B4" s="2" t="s">
        <v>1731</v>
      </c>
      <c r="C4" s="2" t="s">
        <v>4293</v>
      </c>
      <c r="D4" s="2" t="s">
        <v>4294</v>
      </c>
      <c r="E4">
        <v>23603</v>
      </c>
    </row>
    <row r="5" spans="1:5" ht="45" x14ac:dyDescent="0.25">
      <c r="A5" s="2" t="s">
        <v>4286</v>
      </c>
      <c r="B5" s="2" t="s">
        <v>4295</v>
      </c>
      <c r="C5" s="2" t="s">
        <v>4296</v>
      </c>
      <c r="D5" s="2" t="s">
        <v>4297</v>
      </c>
      <c r="E5">
        <v>97094.61</v>
      </c>
    </row>
    <row r="6" spans="1:5" ht="60" x14ac:dyDescent="0.25">
      <c r="A6" s="2" t="s">
        <v>4286</v>
      </c>
      <c r="B6" s="2" t="s">
        <v>4298</v>
      </c>
      <c r="C6" s="2" t="s">
        <v>4299</v>
      </c>
      <c r="D6" s="2" t="s">
        <v>4300</v>
      </c>
      <c r="E6">
        <v>24559</v>
      </c>
    </row>
    <row r="7" spans="1:5" ht="75" x14ac:dyDescent="0.25">
      <c r="A7" s="2" t="s">
        <v>4286</v>
      </c>
      <c r="B7" s="2" t="s">
        <v>4301</v>
      </c>
      <c r="C7" s="2" t="s">
        <v>4302</v>
      </c>
      <c r="D7" s="2" t="s">
        <v>4303</v>
      </c>
      <c r="E7">
        <v>32852</v>
      </c>
    </row>
    <row r="8" spans="1:5" ht="45" x14ac:dyDescent="0.25">
      <c r="A8" s="2" t="s">
        <v>4286</v>
      </c>
      <c r="B8" s="2" t="s">
        <v>4304</v>
      </c>
      <c r="C8" s="2" t="s">
        <v>4305</v>
      </c>
      <c r="D8" s="2" t="s">
        <v>4306</v>
      </c>
      <c r="E8">
        <v>25545.18</v>
      </c>
    </row>
    <row r="9" spans="1:5" ht="60" x14ac:dyDescent="0.25">
      <c r="A9" s="2" t="s">
        <v>4286</v>
      </c>
      <c r="B9" s="2" t="s">
        <v>4307</v>
      </c>
      <c r="C9" s="2" t="s">
        <v>4308</v>
      </c>
      <c r="D9" s="2" t="s">
        <v>4309</v>
      </c>
      <c r="E9">
        <v>23974.5</v>
      </c>
    </row>
    <row r="10" spans="1:5" ht="45" x14ac:dyDescent="0.25">
      <c r="A10" s="2" t="s">
        <v>4286</v>
      </c>
      <c r="B10" s="2" t="s">
        <v>4310</v>
      </c>
      <c r="C10" s="2" t="s">
        <v>4311</v>
      </c>
      <c r="D10" s="2" t="s">
        <v>4312</v>
      </c>
      <c r="E10">
        <v>41464</v>
      </c>
    </row>
    <row r="11" spans="1:5" ht="75" x14ac:dyDescent="0.25">
      <c r="A11" s="2" t="s">
        <v>4286</v>
      </c>
      <c r="B11" s="2" t="s">
        <v>4313</v>
      </c>
      <c r="C11" s="2" t="s">
        <v>4314</v>
      </c>
      <c r="D11" s="2" t="s">
        <v>4315</v>
      </c>
      <c r="E11">
        <v>31896</v>
      </c>
    </row>
    <row r="12" spans="1:5" ht="45" x14ac:dyDescent="0.25">
      <c r="A12" s="2" t="s">
        <v>4286</v>
      </c>
      <c r="B12" s="2" t="s">
        <v>4316</v>
      </c>
      <c r="C12" s="2" t="s">
        <v>4317</v>
      </c>
      <c r="D12" s="2" t="s">
        <v>4318</v>
      </c>
      <c r="E12">
        <v>12838.68</v>
      </c>
    </row>
    <row r="13" spans="1:5" ht="30" x14ac:dyDescent="0.25">
      <c r="A13" s="2" t="s">
        <v>4286</v>
      </c>
      <c r="B13" s="2" t="s">
        <v>4319</v>
      </c>
      <c r="C13" s="2" t="s">
        <v>4320</v>
      </c>
      <c r="D13" s="2" t="s">
        <v>4321</v>
      </c>
      <c r="E13">
        <v>22965</v>
      </c>
    </row>
    <row r="14" spans="1:5" ht="45" x14ac:dyDescent="0.25">
      <c r="A14" s="2" t="s">
        <v>4286</v>
      </c>
      <c r="B14" s="2" t="s">
        <v>4322</v>
      </c>
      <c r="C14" s="2" t="s">
        <v>4323</v>
      </c>
      <c r="D14" s="2" t="s">
        <v>4324</v>
      </c>
      <c r="E14">
        <v>84205</v>
      </c>
    </row>
    <row r="15" spans="1:5" ht="30" x14ac:dyDescent="0.25">
      <c r="A15" s="2" t="s">
        <v>4286</v>
      </c>
      <c r="B15" s="2" t="s">
        <v>4325</v>
      </c>
      <c r="C15" s="2" t="s">
        <v>4326</v>
      </c>
      <c r="D15" s="2" t="s">
        <v>3588</v>
      </c>
      <c r="E15">
        <v>13705.18</v>
      </c>
    </row>
    <row r="16" spans="1:5" ht="45" x14ac:dyDescent="0.25">
      <c r="A16" s="2" t="s">
        <v>4286</v>
      </c>
      <c r="B16" s="2" t="s">
        <v>4327</v>
      </c>
      <c r="C16" s="2" t="s">
        <v>4328</v>
      </c>
      <c r="D16" s="2" t="s">
        <v>4329</v>
      </c>
      <c r="E16">
        <v>25516</v>
      </c>
    </row>
    <row r="17" spans="1:5" ht="105" x14ac:dyDescent="0.25">
      <c r="A17" s="15" t="s">
        <v>4286</v>
      </c>
      <c r="B17" s="2" t="s">
        <v>4330</v>
      </c>
      <c r="C17" s="2" t="s">
        <v>4331</v>
      </c>
      <c r="D17" s="2" t="s">
        <v>4332</v>
      </c>
      <c r="E17" s="17">
        <v>100791</v>
      </c>
    </row>
    <row r="18" spans="1:5" ht="105" x14ac:dyDescent="0.25">
      <c r="A18" s="15"/>
      <c r="B18" s="2" t="s">
        <v>4333</v>
      </c>
      <c r="C18" s="2" t="s">
        <v>4331</v>
      </c>
      <c r="D18" s="2" t="s">
        <v>4332</v>
      </c>
      <c r="E18" s="17"/>
    </row>
    <row r="19" spans="1:5" ht="105" x14ac:dyDescent="0.25">
      <c r="A19" s="15"/>
      <c r="B19" s="2" t="s">
        <v>4334</v>
      </c>
      <c r="C19" s="2" t="s">
        <v>4331</v>
      </c>
      <c r="D19" s="2" t="s">
        <v>4332</v>
      </c>
      <c r="E19" s="17"/>
    </row>
    <row r="20" spans="1:5" ht="30" x14ac:dyDescent="0.25">
      <c r="A20" s="2" t="s">
        <v>4286</v>
      </c>
      <c r="B20" s="2" t="s">
        <v>4335</v>
      </c>
      <c r="C20" s="2" t="s">
        <v>4336</v>
      </c>
      <c r="D20" s="2" t="s">
        <v>4337</v>
      </c>
      <c r="E20">
        <v>28706</v>
      </c>
    </row>
    <row r="21" spans="1:5" ht="45" x14ac:dyDescent="0.25">
      <c r="A21" s="2" t="s">
        <v>4286</v>
      </c>
      <c r="B21" s="2" t="s">
        <v>4338</v>
      </c>
      <c r="C21" s="2" t="s">
        <v>4339</v>
      </c>
      <c r="D21" s="2" t="s">
        <v>4340</v>
      </c>
      <c r="E21">
        <v>23520</v>
      </c>
    </row>
    <row r="22" spans="1:5" ht="90" x14ac:dyDescent="0.25">
      <c r="A22" s="2" t="s">
        <v>4286</v>
      </c>
      <c r="B22" s="2" t="s">
        <v>4341</v>
      </c>
      <c r="C22" s="2" t="s">
        <v>4342</v>
      </c>
      <c r="D22" s="2" t="s">
        <v>4343</v>
      </c>
      <c r="E22">
        <v>73605.84</v>
      </c>
    </row>
    <row r="23" spans="1:5" ht="60" x14ac:dyDescent="0.25">
      <c r="A23" s="2" t="s">
        <v>4286</v>
      </c>
      <c r="B23" s="2" t="s">
        <v>4344</v>
      </c>
      <c r="C23" s="2" t="s">
        <v>4345</v>
      </c>
      <c r="D23" s="2" t="s">
        <v>4346</v>
      </c>
      <c r="E23">
        <v>18499</v>
      </c>
    </row>
    <row r="24" spans="1:5" ht="45" x14ac:dyDescent="0.25">
      <c r="A24" s="2" t="s">
        <v>4286</v>
      </c>
      <c r="B24" s="2" t="s">
        <v>4347</v>
      </c>
      <c r="C24" s="2" t="s">
        <v>4348</v>
      </c>
      <c r="D24" s="2" t="s">
        <v>4349</v>
      </c>
      <c r="E24">
        <v>73360</v>
      </c>
    </row>
    <row r="25" spans="1:5" ht="30" x14ac:dyDescent="0.25">
      <c r="A25" s="2" t="s">
        <v>4286</v>
      </c>
      <c r="B25" s="2" t="s">
        <v>4350</v>
      </c>
      <c r="C25" s="2" t="s">
        <v>4351</v>
      </c>
      <c r="D25" s="2" t="s">
        <v>2582</v>
      </c>
      <c r="E25">
        <v>26771.8</v>
      </c>
    </row>
    <row r="26" spans="1:5" ht="45" x14ac:dyDescent="0.25">
      <c r="A26" s="2" t="s">
        <v>4286</v>
      </c>
      <c r="B26" s="2" t="s">
        <v>4352</v>
      </c>
      <c r="C26" s="2" t="s">
        <v>4353</v>
      </c>
      <c r="D26" s="2" t="s">
        <v>4354</v>
      </c>
      <c r="E26">
        <v>10000</v>
      </c>
    </row>
    <row r="27" spans="1:5" ht="30" x14ac:dyDescent="0.25">
      <c r="A27" s="2" t="s">
        <v>4286</v>
      </c>
      <c r="B27" s="2" t="s">
        <v>4355</v>
      </c>
      <c r="C27" s="2" t="s">
        <v>4356</v>
      </c>
      <c r="D27" s="2" t="s">
        <v>4357</v>
      </c>
      <c r="E27">
        <v>20287.580000000002</v>
      </c>
    </row>
    <row r="28" spans="1:5" ht="30" x14ac:dyDescent="0.25">
      <c r="A28" s="2" t="s">
        <v>4286</v>
      </c>
      <c r="B28" s="2" t="s">
        <v>4358</v>
      </c>
      <c r="C28" s="2" t="s">
        <v>4359</v>
      </c>
      <c r="D28" s="2" t="s">
        <v>4360</v>
      </c>
      <c r="E28" s="17">
        <v>66981</v>
      </c>
    </row>
    <row r="29" spans="1:5" ht="30" x14ac:dyDescent="0.25">
      <c r="A29" s="2" t="s">
        <v>4286</v>
      </c>
      <c r="B29" s="2" t="s">
        <v>4361</v>
      </c>
      <c r="C29" s="2" t="s">
        <v>4362</v>
      </c>
      <c r="D29" s="2" t="s">
        <v>4360</v>
      </c>
      <c r="E29" s="17"/>
    </row>
    <row r="30" spans="1:5" ht="30" x14ac:dyDescent="0.25">
      <c r="A30" s="2" t="s">
        <v>4286</v>
      </c>
      <c r="B30" s="2" t="s">
        <v>4363</v>
      </c>
      <c r="C30" s="2" t="s">
        <v>4364</v>
      </c>
      <c r="D30" s="2" t="s">
        <v>4360</v>
      </c>
      <c r="E30" s="17"/>
    </row>
    <row r="31" spans="1:5" ht="30" x14ac:dyDescent="0.25">
      <c r="A31" s="2" t="s">
        <v>4286</v>
      </c>
      <c r="B31" s="2" t="s">
        <v>4365</v>
      </c>
      <c r="C31" s="2" t="s">
        <v>4366</v>
      </c>
      <c r="D31" s="2" t="s">
        <v>4360</v>
      </c>
      <c r="E31" s="17"/>
    </row>
    <row r="32" spans="1:5" ht="30" x14ac:dyDescent="0.25">
      <c r="A32" s="2" t="s">
        <v>4286</v>
      </c>
      <c r="B32" s="2" t="s">
        <v>4367</v>
      </c>
      <c r="C32" s="2" t="s">
        <v>4368</v>
      </c>
      <c r="D32" s="2" t="s">
        <v>4360</v>
      </c>
      <c r="E32" s="17"/>
    </row>
    <row r="33" spans="1:5" ht="30" x14ac:dyDescent="0.25">
      <c r="A33" s="2" t="s">
        <v>4286</v>
      </c>
      <c r="B33" s="2" t="s">
        <v>4369</v>
      </c>
      <c r="C33" s="2" t="s">
        <v>4370</v>
      </c>
      <c r="D33" s="2" t="s">
        <v>4360</v>
      </c>
      <c r="E33" s="17"/>
    </row>
    <row r="34" spans="1:5" ht="45" x14ac:dyDescent="0.25">
      <c r="A34" s="2" t="s">
        <v>4286</v>
      </c>
      <c r="B34" s="2" t="s">
        <v>4371</v>
      </c>
      <c r="C34" s="2" t="s">
        <v>4372</v>
      </c>
      <c r="D34" s="2" t="s">
        <v>4360</v>
      </c>
      <c r="E34" s="17"/>
    </row>
    <row r="35" spans="1:5" ht="60" x14ac:dyDescent="0.25">
      <c r="A35" s="2" t="s">
        <v>4286</v>
      </c>
      <c r="B35" s="2" t="s">
        <v>4373</v>
      </c>
      <c r="C35" s="2" t="s">
        <v>4374</v>
      </c>
      <c r="D35" s="2" t="s">
        <v>4375</v>
      </c>
      <c r="E35">
        <v>21370</v>
      </c>
    </row>
    <row r="36" spans="1:5" ht="75" x14ac:dyDescent="0.25">
      <c r="A36" s="2" t="s">
        <v>4286</v>
      </c>
      <c r="B36" s="2" t="s">
        <v>4376</v>
      </c>
      <c r="C36" s="2" t="s">
        <v>4377</v>
      </c>
      <c r="D36" s="2" t="s">
        <v>4378</v>
      </c>
      <c r="E36">
        <v>27749</v>
      </c>
    </row>
    <row r="37" spans="1:5" ht="30" x14ac:dyDescent="0.25">
      <c r="A37" s="2" t="s">
        <v>4286</v>
      </c>
      <c r="B37" s="2" t="s">
        <v>4379</v>
      </c>
      <c r="C37" s="2" t="s">
        <v>4380</v>
      </c>
      <c r="D37" s="2" t="s">
        <v>467</v>
      </c>
      <c r="E37">
        <v>11120.82</v>
      </c>
    </row>
    <row r="38" spans="1:5" ht="75" x14ac:dyDescent="0.25">
      <c r="A38" s="2" t="s">
        <v>4286</v>
      </c>
      <c r="B38" s="2" t="s">
        <v>4381</v>
      </c>
      <c r="C38" s="2" t="s">
        <v>4382</v>
      </c>
      <c r="D38" s="2" t="s">
        <v>4383</v>
      </c>
      <c r="E38" s="17">
        <v>46370.96</v>
      </c>
    </row>
    <row r="39" spans="1:5" ht="75" x14ac:dyDescent="0.25">
      <c r="A39" s="2" t="s">
        <v>4286</v>
      </c>
      <c r="B39" s="2" t="s">
        <v>4384</v>
      </c>
      <c r="C39" s="2" t="s">
        <v>4385</v>
      </c>
      <c r="D39" s="2" t="s">
        <v>4383</v>
      </c>
      <c r="E39" s="17"/>
    </row>
    <row r="40" spans="1:5" ht="30" x14ac:dyDescent="0.25">
      <c r="A40" s="2" t="s">
        <v>4286</v>
      </c>
      <c r="B40" s="2" t="s">
        <v>4386</v>
      </c>
      <c r="C40" s="2" t="s">
        <v>4387</v>
      </c>
      <c r="D40" s="2" t="s">
        <v>1809</v>
      </c>
      <c r="E40">
        <v>17000</v>
      </c>
    </row>
    <row r="41" spans="1:5" ht="30" x14ac:dyDescent="0.25">
      <c r="A41" s="2" t="s">
        <v>4286</v>
      </c>
      <c r="B41" s="2" t="s">
        <v>4388</v>
      </c>
      <c r="C41" s="2" t="s">
        <v>4389</v>
      </c>
      <c r="D41" s="2" t="s">
        <v>4390</v>
      </c>
      <c r="E41">
        <v>36361</v>
      </c>
    </row>
    <row r="42" spans="1:5" ht="45" x14ac:dyDescent="0.25">
      <c r="A42" s="2" t="s">
        <v>4286</v>
      </c>
      <c r="B42" s="2" t="s">
        <v>4391</v>
      </c>
      <c r="C42" s="2" t="s">
        <v>4392</v>
      </c>
      <c r="D42" s="2" t="s">
        <v>4393</v>
      </c>
      <c r="E42">
        <v>51757.25</v>
      </c>
    </row>
    <row r="43" spans="1:5" ht="45" x14ac:dyDescent="0.25">
      <c r="A43" s="2" t="s">
        <v>4286</v>
      </c>
      <c r="B43" s="2" t="s">
        <v>4394</v>
      </c>
      <c r="C43" s="2" t="s">
        <v>4395</v>
      </c>
      <c r="D43" s="2" t="s">
        <v>4354</v>
      </c>
      <c r="E43">
        <v>24089.34</v>
      </c>
    </row>
    <row r="44" spans="1:5" ht="60" x14ac:dyDescent="0.25">
      <c r="A44" s="2" t="s">
        <v>4286</v>
      </c>
      <c r="B44" s="2" t="s">
        <v>795</v>
      </c>
      <c r="C44" s="2" t="s">
        <v>4396</v>
      </c>
      <c r="D44" s="2" t="s">
        <v>4397</v>
      </c>
      <c r="E44">
        <v>20732</v>
      </c>
    </row>
    <row r="45" spans="1:5" ht="105" x14ac:dyDescent="0.25">
      <c r="A45" s="2" t="s">
        <v>4286</v>
      </c>
      <c r="B45" s="2" t="s">
        <v>4398</v>
      </c>
      <c r="C45" s="2" t="s">
        <v>4399</v>
      </c>
      <c r="D45" s="2" t="s">
        <v>4400</v>
      </c>
      <c r="E45" s="17">
        <v>38275</v>
      </c>
    </row>
    <row r="46" spans="1:5" ht="105" x14ac:dyDescent="0.25">
      <c r="A46" s="2" t="s">
        <v>4286</v>
      </c>
      <c r="B46" s="2" t="s">
        <v>4401</v>
      </c>
      <c r="C46" s="2" t="s">
        <v>4399</v>
      </c>
      <c r="D46" s="2" t="s">
        <v>4400</v>
      </c>
      <c r="E46" s="17"/>
    </row>
    <row r="47" spans="1:5" ht="60" x14ac:dyDescent="0.25">
      <c r="A47" s="2" t="s">
        <v>4286</v>
      </c>
      <c r="B47" s="2" t="s">
        <v>4402</v>
      </c>
      <c r="C47" s="2" t="s">
        <v>4403</v>
      </c>
      <c r="D47" s="2" t="s">
        <v>4404</v>
      </c>
      <c r="E47">
        <v>25197</v>
      </c>
    </row>
    <row r="48" spans="1:5" ht="120" x14ac:dyDescent="0.25">
      <c r="A48" s="2" t="s">
        <v>4286</v>
      </c>
      <c r="B48" s="2" t="s">
        <v>4405</v>
      </c>
      <c r="C48" s="2" t="s">
        <v>4406</v>
      </c>
      <c r="D48" s="2" t="s">
        <v>4407</v>
      </c>
      <c r="E48">
        <v>20097.91</v>
      </c>
    </row>
    <row r="49" spans="1:5" ht="60" x14ac:dyDescent="0.25">
      <c r="A49" s="2" t="s">
        <v>4286</v>
      </c>
      <c r="B49" s="2" t="s">
        <v>4408</v>
      </c>
      <c r="C49" s="2" t="s">
        <v>4409</v>
      </c>
      <c r="D49" s="2" t="s">
        <v>4410</v>
      </c>
      <c r="E49">
        <v>10000</v>
      </c>
    </row>
    <row r="50" spans="1:5" ht="60" x14ac:dyDescent="0.25">
      <c r="A50" s="2" t="s">
        <v>4286</v>
      </c>
      <c r="B50" s="2" t="s">
        <v>4411</v>
      </c>
      <c r="C50" s="2" t="s">
        <v>4412</v>
      </c>
      <c r="D50" s="2" t="s">
        <v>4413</v>
      </c>
      <c r="E50">
        <v>25516</v>
      </c>
    </row>
    <row r="51" spans="1:5" ht="30" x14ac:dyDescent="0.25">
      <c r="A51" s="2" t="s">
        <v>4286</v>
      </c>
      <c r="B51" s="2" t="s">
        <v>4414</v>
      </c>
      <c r="C51" s="2" t="s">
        <v>4331</v>
      </c>
      <c r="D51" s="2" t="s">
        <v>1477</v>
      </c>
      <c r="E51">
        <v>33371</v>
      </c>
    </row>
    <row r="52" spans="1:5" ht="75" x14ac:dyDescent="0.25">
      <c r="A52" s="2" t="s">
        <v>4286</v>
      </c>
      <c r="B52" s="2" t="s">
        <v>4415</v>
      </c>
      <c r="C52" s="2" t="s">
        <v>4416</v>
      </c>
      <c r="D52" s="2" t="s">
        <v>4417</v>
      </c>
      <c r="E52">
        <v>25516</v>
      </c>
    </row>
    <row r="53" spans="1:5" ht="150" x14ac:dyDescent="0.25">
      <c r="A53" s="2" t="s">
        <v>4286</v>
      </c>
      <c r="B53" s="2" t="s">
        <v>4418</v>
      </c>
      <c r="C53" s="2" t="s">
        <v>4389</v>
      </c>
      <c r="D53" s="2" t="s">
        <v>4419</v>
      </c>
      <c r="E53">
        <v>36999</v>
      </c>
    </row>
    <row r="54" spans="1:5" ht="30" x14ac:dyDescent="0.25">
      <c r="A54" s="2" t="s">
        <v>4286</v>
      </c>
      <c r="B54" s="2" t="s">
        <v>4420</v>
      </c>
      <c r="C54" s="2" t="s">
        <v>4421</v>
      </c>
      <c r="D54" s="2" t="s">
        <v>1144</v>
      </c>
      <c r="E54">
        <v>24843.16</v>
      </c>
    </row>
    <row r="55" spans="1:5" ht="90" x14ac:dyDescent="0.25">
      <c r="A55" s="2" t="s">
        <v>4286</v>
      </c>
      <c r="B55" s="2" t="s">
        <v>4422</v>
      </c>
      <c r="C55" s="2" t="s">
        <v>4423</v>
      </c>
      <c r="D55" s="2" t="s">
        <v>4424</v>
      </c>
      <c r="E55">
        <v>39843.129999999997</v>
      </c>
    </row>
    <row r="56" spans="1:5" ht="90" x14ac:dyDescent="0.25">
      <c r="A56" s="2" t="s">
        <v>4286</v>
      </c>
      <c r="B56" s="15" t="s">
        <v>4425</v>
      </c>
      <c r="C56" s="2" t="s">
        <v>4426</v>
      </c>
      <c r="D56" s="2" t="s">
        <v>4427</v>
      </c>
      <c r="E56" s="17">
        <v>16600.150000000001</v>
      </c>
    </row>
    <row r="57" spans="1:5" ht="90" x14ac:dyDescent="0.25">
      <c r="A57" s="2" t="s">
        <v>4286</v>
      </c>
      <c r="B57" s="15"/>
      <c r="C57" s="2" t="s">
        <v>4426</v>
      </c>
      <c r="D57" s="2" t="s">
        <v>4427</v>
      </c>
      <c r="E57" s="17"/>
    </row>
    <row r="58" spans="1:5" ht="75" x14ac:dyDescent="0.25">
      <c r="A58" s="2" t="s">
        <v>4286</v>
      </c>
      <c r="B58" s="15" t="s">
        <v>4428</v>
      </c>
      <c r="C58" s="2" t="s">
        <v>4429</v>
      </c>
      <c r="D58" s="2" t="s">
        <v>4430</v>
      </c>
      <c r="E58" s="17">
        <v>27052.91</v>
      </c>
    </row>
    <row r="59" spans="1:5" ht="75" x14ac:dyDescent="0.25">
      <c r="A59" s="2" t="s">
        <v>4286</v>
      </c>
      <c r="B59" s="15"/>
      <c r="C59" s="2" t="s">
        <v>4429</v>
      </c>
      <c r="D59" s="2" t="s">
        <v>4430</v>
      </c>
      <c r="E59" s="17"/>
    </row>
    <row r="60" spans="1:5" ht="60" x14ac:dyDescent="0.25">
      <c r="A60" s="2" t="s">
        <v>4286</v>
      </c>
      <c r="B60" s="2" t="s">
        <v>4431</v>
      </c>
      <c r="C60" s="2" t="s">
        <v>4432</v>
      </c>
      <c r="D60" s="2" t="s">
        <v>1477</v>
      </c>
      <c r="E60" s="17">
        <v>54016</v>
      </c>
    </row>
    <row r="61" spans="1:5" ht="45" x14ac:dyDescent="0.25">
      <c r="A61" s="2" t="s">
        <v>4286</v>
      </c>
      <c r="B61" s="2" t="s">
        <v>4433</v>
      </c>
      <c r="C61" s="2" t="s">
        <v>4434</v>
      </c>
      <c r="D61" s="2" t="s">
        <v>1477</v>
      </c>
      <c r="E61" s="17"/>
    </row>
    <row r="62" spans="1:5" ht="60" x14ac:dyDescent="0.25">
      <c r="A62" s="2" t="s">
        <v>4286</v>
      </c>
      <c r="B62" s="2" t="s">
        <v>4435</v>
      </c>
      <c r="C62" s="2" t="s">
        <v>4436</v>
      </c>
      <c r="D62" s="2" t="s">
        <v>4437</v>
      </c>
      <c r="E62">
        <v>10206</v>
      </c>
    </row>
    <row r="63" spans="1:5" ht="45" x14ac:dyDescent="0.25">
      <c r="A63" s="2" t="s">
        <v>4286</v>
      </c>
      <c r="B63" s="2" t="s">
        <v>4438</v>
      </c>
      <c r="C63" s="2" t="s">
        <v>4439</v>
      </c>
      <c r="D63" s="2" t="s">
        <v>4440</v>
      </c>
      <c r="E63" s="17">
        <v>28706</v>
      </c>
    </row>
    <row r="64" spans="1:5" ht="45" x14ac:dyDescent="0.25">
      <c r="A64" s="2" t="s">
        <v>4286</v>
      </c>
      <c r="B64" s="2" t="s">
        <v>4441</v>
      </c>
      <c r="C64" s="2" t="s">
        <v>4442</v>
      </c>
      <c r="D64" s="2" t="s">
        <v>4440</v>
      </c>
      <c r="E64" s="17"/>
    </row>
    <row r="65" spans="1:5" ht="105" x14ac:dyDescent="0.25">
      <c r="A65" s="2" t="s">
        <v>4286</v>
      </c>
      <c r="B65" s="2" t="s">
        <v>1862</v>
      </c>
      <c r="C65" s="2" t="s">
        <v>4443</v>
      </c>
      <c r="D65" s="2" t="s">
        <v>4444</v>
      </c>
      <c r="E65">
        <v>38913</v>
      </c>
    </row>
    <row r="66" spans="1:5" ht="30" x14ac:dyDescent="0.25">
      <c r="A66" s="2" t="s">
        <v>4286</v>
      </c>
      <c r="B66" s="2" t="s">
        <v>4445</v>
      </c>
      <c r="C66" s="2" t="s">
        <v>4446</v>
      </c>
      <c r="D66" s="2" t="s">
        <v>4447</v>
      </c>
      <c r="E66">
        <v>10525</v>
      </c>
    </row>
    <row r="67" spans="1:5" ht="30" x14ac:dyDescent="0.25">
      <c r="A67" s="2" t="s">
        <v>4286</v>
      </c>
      <c r="B67" s="2" t="s">
        <v>4448</v>
      </c>
      <c r="C67" s="2" t="s">
        <v>4449</v>
      </c>
      <c r="D67" s="2" t="s">
        <v>4450</v>
      </c>
      <c r="E67" s="17">
        <v>168666.03</v>
      </c>
    </row>
    <row r="68" spans="1:5" ht="30" x14ac:dyDescent="0.25">
      <c r="A68" s="2" t="s">
        <v>4286</v>
      </c>
      <c r="B68" s="2" t="s">
        <v>4451</v>
      </c>
      <c r="C68" s="2" t="s">
        <v>4449</v>
      </c>
      <c r="D68" s="2" t="s">
        <v>4450</v>
      </c>
      <c r="E68" s="17"/>
    </row>
    <row r="69" spans="1:5" ht="30" x14ac:dyDescent="0.25">
      <c r="A69" s="2" t="s">
        <v>4286</v>
      </c>
      <c r="B69" s="2" t="s">
        <v>4452</v>
      </c>
      <c r="C69" s="2" t="s">
        <v>4449</v>
      </c>
      <c r="D69" s="2" t="s">
        <v>4450</v>
      </c>
      <c r="E69" s="17"/>
    </row>
    <row r="70" spans="1:5" ht="90" x14ac:dyDescent="0.25">
      <c r="A70" s="2" t="s">
        <v>4286</v>
      </c>
      <c r="B70" s="2" t="s">
        <v>4453</v>
      </c>
      <c r="C70" s="2" t="s">
        <v>4454</v>
      </c>
      <c r="D70" s="2" t="s">
        <v>4455</v>
      </c>
      <c r="E70">
        <v>10000</v>
      </c>
    </row>
    <row r="71" spans="1:5" ht="60" x14ac:dyDescent="0.25">
      <c r="A71" s="2" t="s">
        <v>4286</v>
      </c>
      <c r="B71" s="2" t="s">
        <v>4456</v>
      </c>
      <c r="C71" s="2" t="s">
        <v>4457</v>
      </c>
      <c r="D71" s="2" t="s">
        <v>4458</v>
      </c>
      <c r="E71">
        <v>62095.85</v>
      </c>
    </row>
    <row r="72" spans="1:5" ht="45" x14ac:dyDescent="0.25">
      <c r="A72" s="2" t="s">
        <v>4286</v>
      </c>
      <c r="B72" s="2" t="s">
        <v>4459</v>
      </c>
      <c r="C72" s="2" t="s">
        <v>4460</v>
      </c>
      <c r="D72" s="2" t="s">
        <v>4461</v>
      </c>
      <c r="E72">
        <v>26473</v>
      </c>
    </row>
    <row r="73" spans="1:5" ht="60" x14ac:dyDescent="0.25">
      <c r="A73" s="2" t="s">
        <v>4286</v>
      </c>
      <c r="B73" s="2" t="s">
        <v>4462</v>
      </c>
      <c r="C73" s="2" t="s">
        <v>4463</v>
      </c>
      <c r="D73" s="2" t="s">
        <v>4464</v>
      </c>
      <c r="E73">
        <v>16766.87</v>
      </c>
    </row>
    <row r="74" spans="1:5" x14ac:dyDescent="0.25">
      <c r="A74" s="2" t="s">
        <v>4286</v>
      </c>
      <c r="B74" s="2" t="s">
        <v>4465</v>
      </c>
      <c r="C74" s="2" t="s">
        <v>4466</v>
      </c>
      <c r="D74" s="2" t="s">
        <v>4467</v>
      </c>
      <c r="E74">
        <v>19137</v>
      </c>
    </row>
    <row r="75" spans="1:5" ht="45" x14ac:dyDescent="0.25">
      <c r="A75" s="2" t="s">
        <v>4286</v>
      </c>
      <c r="B75" s="2" t="s">
        <v>4468</v>
      </c>
      <c r="C75" s="2" t="s">
        <v>4469</v>
      </c>
      <c r="D75" s="2" t="s">
        <v>4470</v>
      </c>
      <c r="E75">
        <v>16585</v>
      </c>
    </row>
    <row r="76" spans="1:5" ht="60" x14ac:dyDescent="0.25">
      <c r="A76" s="2" t="s">
        <v>4286</v>
      </c>
      <c r="B76" s="2" t="s">
        <v>2887</v>
      </c>
      <c r="C76" s="2" t="s">
        <v>4471</v>
      </c>
      <c r="D76" s="2" t="s">
        <v>4472</v>
      </c>
      <c r="E76">
        <v>20583.71</v>
      </c>
    </row>
    <row r="77" spans="1:5" ht="60" x14ac:dyDescent="0.25">
      <c r="A77" s="2" t="s">
        <v>4286</v>
      </c>
      <c r="B77" s="2" t="s">
        <v>4473</v>
      </c>
      <c r="C77" s="2" t="s">
        <v>4474</v>
      </c>
      <c r="D77" s="2" t="s">
        <v>4475</v>
      </c>
      <c r="E77">
        <v>27111</v>
      </c>
    </row>
    <row r="78" spans="1:5" ht="30" x14ac:dyDescent="0.25">
      <c r="A78" s="2" t="s">
        <v>4286</v>
      </c>
      <c r="B78" s="2" t="s">
        <v>4476</v>
      </c>
      <c r="C78" s="2" t="s">
        <v>4477</v>
      </c>
      <c r="D78" s="2" t="s">
        <v>4478</v>
      </c>
      <c r="E78">
        <v>19137</v>
      </c>
    </row>
    <row r="79" spans="1:5" ht="45" x14ac:dyDescent="0.25">
      <c r="A79" s="2" t="s">
        <v>4286</v>
      </c>
      <c r="B79" s="2" t="s">
        <v>534</v>
      </c>
      <c r="C79" s="2" t="s">
        <v>4479</v>
      </c>
      <c r="D79" s="2" t="s">
        <v>4480</v>
      </c>
      <c r="E79">
        <v>25516</v>
      </c>
    </row>
    <row r="80" spans="1:5" ht="90" x14ac:dyDescent="0.25">
      <c r="A80" s="2" t="s">
        <v>4286</v>
      </c>
      <c r="B80" s="2" t="s">
        <v>4481</v>
      </c>
      <c r="C80" s="2" t="s">
        <v>4482</v>
      </c>
      <c r="D80" s="2" t="s">
        <v>4483</v>
      </c>
      <c r="E80">
        <v>40826</v>
      </c>
    </row>
    <row r="81" spans="1:5" ht="180" x14ac:dyDescent="0.25">
      <c r="A81" s="2" t="s">
        <v>4286</v>
      </c>
      <c r="B81" s="2" t="s">
        <v>4484</v>
      </c>
      <c r="C81" s="2" t="s">
        <v>4380</v>
      </c>
      <c r="D81" s="2" t="s">
        <v>4485</v>
      </c>
      <c r="E81" s="17">
        <v>240501.37</v>
      </c>
    </row>
    <row r="82" spans="1:5" ht="180" x14ac:dyDescent="0.25">
      <c r="A82" s="2" t="s">
        <v>4286</v>
      </c>
      <c r="B82" s="2" t="s">
        <v>4486</v>
      </c>
      <c r="C82" s="2" t="s">
        <v>4380</v>
      </c>
      <c r="D82" s="2" t="s">
        <v>4485</v>
      </c>
      <c r="E82" s="17"/>
    </row>
    <row r="83" spans="1:5" ht="180" x14ac:dyDescent="0.25">
      <c r="A83" s="2" t="s">
        <v>4286</v>
      </c>
      <c r="B83" s="2" t="s">
        <v>4487</v>
      </c>
      <c r="C83" s="2" t="s">
        <v>4380</v>
      </c>
      <c r="D83" s="2" t="s">
        <v>4485</v>
      </c>
      <c r="E83" s="17"/>
    </row>
    <row r="84" spans="1:5" ht="180" x14ac:dyDescent="0.25">
      <c r="A84" s="2" t="s">
        <v>4286</v>
      </c>
      <c r="B84" s="2" t="s">
        <v>4488</v>
      </c>
      <c r="C84" s="2" t="s">
        <v>4380</v>
      </c>
      <c r="D84" s="2" t="s">
        <v>4485</v>
      </c>
      <c r="E84" s="17"/>
    </row>
    <row r="85" spans="1:5" ht="60" x14ac:dyDescent="0.25">
      <c r="A85" s="2" t="s">
        <v>4286</v>
      </c>
      <c r="B85" s="2" t="s">
        <v>4489</v>
      </c>
      <c r="C85" s="2" t="s">
        <v>4490</v>
      </c>
      <c r="D85" s="2" t="s">
        <v>4491</v>
      </c>
      <c r="E85">
        <v>26792</v>
      </c>
    </row>
    <row r="86" spans="1:5" ht="105" x14ac:dyDescent="0.25">
      <c r="A86" s="2" t="s">
        <v>4286</v>
      </c>
      <c r="B86" s="2" t="s">
        <v>496</v>
      </c>
      <c r="C86" s="2" t="s">
        <v>4492</v>
      </c>
      <c r="D86" s="2" t="s">
        <v>4493</v>
      </c>
      <c r="E86">
        <v>21050</v>
      </c>
    </row>
    <row r="87" spans="1:5" ht="75" x14ac:dyDescent="0.25">
      <c r="A87" s="2" t="s">
        <v>4286</v>
      </c>
      <c r="B87" s="2" t="s">
        <v>4494</v>
      </c>
      <c r="C87" s="2" t="s">
        <v>4495</v>
      </c>
      <c r="D87" s="2" t="s">
        <v>4496</v>
      </c>
      <c r="E87">
        <v>17861</v>
      </c>
    </row>
    <row r="88" spans="1:5" ht="75" x14ac:dyDescent="0.25">
      <c r="A88" s="2" t="s">
        <v>4286</v>
      </c>
      <c r="B88" s="2" t="s">
        <v>4497</v>
      </c>
      <c r="C88" s="2" t="s">
        <v>4498</v>
      </c>
      <c r="D88" s="2" t="s">
        <v>4499</v>
      </c>
      <c r="E88">
        <v>30301</v>
      </c>
    </row>
    <row r="89" spans="1:5" ht="75" x14ac:dyDescent="0.25">
      <c r="A89" s="2" t="s">
        <v>4286</v>
      </c>
      <c r="B89" s="2" t="s">
        <v>4500</v>
      </c>
      <c r="C89" s="2" t="s">
        <v>4501</v>
      </c>
      <c r="D89" s="2" t="s">
        <v>4502</v>
      </c>
      <c r="E89">
        <v>25516</v>
      </c>
    </row>
    <row r="90" spans="1:5" ht="60" x14ac:dyDescent="0.25">
      <c r="A90" s="2" t="s">
        <v>4286</v>
      </c>
      <c r="B90" s="2" t="s">
        <v>4503</v>
      </c>
      <c r="C90" s="2" t="s">
        <v>4504</v>
      </c>
      <c r="D90" s="2" t="s">
        <v>4491</v>
      </c>
      <c r="E90">
        <v>43059</v>
      </c>
    </row>
    <row r="91" spans="1:5" ht="75" x14ac:dyDescent="0.25">
      <c r="A91" s="2" t="s">
        <v>4286</v>
      </c>
      <c r="B91" s="2" t="s">
        <v>4505</v>
      </c>
      <c r="C91" s="2" t="s">
        <v>4385</v>
      </c>
      <c r="D91" s="2" t="s">
        <v>4506</v>
      </c>
      <c r="E91">
        <v>26740.799999999999</v>
      </c>
    </row>
    <row r="92" spans="1:5" ht="30" x14ac:dyDescent="0.25">
      <c r="A92" s="2" t="s">
        <v>4286</v>
      </c>
      <c r="B92" s="2" t="s">
        <v>3554</v>
      </c>
      <c r="C92" s="2" t="s">
        <v>4507</v>
      </c>
      <c r="D92" s="2" t="s">
        <v>4508</v>
      </c>
      <c r="E92">
        <v>32852</v>
      </c>
    </row>
    <row r="93" spans="1:5" ht="150" x14ac:dyDescent="0.25">
      <c r="A93" s="2" t="s">
        <v>4286</v>
      </c>
      <c r="B93" s="2" t="s">
        <v>4509</v>
      </c>
      <c r="C93" s="2" t="s">
        <v>4510</v>
      </c>
      <c r="D93" s="2" t="s">
        <v>4511</v>
      </c>
      <c r="E93">
        <v>29220.5</v>
      </c>
    </row>
    <row r="94" spans="1:5" ht="90" x14ac:dyDescent="0.25">
      <c r="A94" s="2" t="s">
        <v>4286</v>
      </c>
      <c r="B94" s="2" t="s">
        <v>4512</v>
      </c>
      <c r="C94" s="2" t="s">
        <v>4513</v>
      </c>
      <c r="D94" s="2" t="s">
        <v>4514</v>
      </c>
      <c r="E94">
        <v>9347.23</v>
      </c>
    </row>
    <row r="95" spans="1:5" ht="60" x14ac:dyDescent="0.25">
      <c r="A95" s="2" t="s">
        <v>4286</v>
      </c>
      <c r="B95" s="2" t="s">
        <v>4515</v>
      </c>
      <c r="C95" s="2" t="s">
        <v>4516</v>
      </c>
      <c r="D95" s="2" t="s">
        <v>4517</v>
      </c>
      <c r="E95" s="17">
        <v>183340.81</v>
      </c>
    </row>
    <row r="96" spans="1:5" ht="60" x14ac:dyDescent="0.25">
      <c r="A96" s="2" t="s">
        <v>4286</v>
      </c>
      <c r="B96" s="2" t="s">
        <v>4518</v>
      </c>
      <c r="C96" s="2" t="s">
        <v>4519</v>
      </c>
      <c r="D96" s="2" t="s">
        <v>4517</v>
      </c>
      <c r="E96" s="17"/>
    </row>
    <row r="97" spans="1:5" ht="60" x14ac:dyDescent="0.25">
      <c r="A97" s="2" t="s">
        <v>4286</v>
      </c>
      <c r="B97" s="2" t="s">
        <v>4520</v>
      </c>
      <c r="C97" s="2" t="s">
        <v>4521</v>
      </c>
      <c r="D97" s="2" t="s">
        <v>4517</v>
      </c>
      <c r="E97" s="17"/>
    </row>
    <row r="98" spans="1:5" ht="60" x14ac:dyDescent="0.25">
      <c r="A98" s="2" t="s">
        <v>4286</v>
      </c>
      <c r="B98" s="2" t="s">
        <v>637</v>
      </c>
      <c r="C98" s="2" t="s">
        <v>4522</v>
      </c>
      <c r="D98" s="2" t="s">
        <v>4517</v>
      </c>
      <c r="E98" s="17"/>
    </row>
    <row r="99" spans="1:5" ht="60" x14ac:dyDescent="0.25">
      <c r="A99" s="2" t="s">
        <v>4286</v>
      </c>
      <c r="B99" s="2" t="s">
        <v>4523</v>
      </c>
      <c r="C99" s="2" t="s">
        <v>4524</v>
      </c>
      <c r="D99" s="2" t="s">
        <v>4517</v>
      </c>
      <c r="E99" s="17"/>
    </row>
    <row r="100" spans="1:5" ht="60" x14ac:dyDescent="0.25">
      <c r="A100" s="2" t="s">
        <v>4286</v>
      </c>
      <c r="B100" s="2" t="s">
        <v>4525</v>
      </c>
      <c r="C100" s="2" t="s">
        <v>4526</v>
      </c>
      <c r="D100" s="2" t="s">
        <v>4517</v>
      </c>
      <c r="E100" s="17"/>
    </row>
    <row r="101" spans="1:5" ht="60" x14ac:dyDescent="0.25">
      <c r="A101" s="2" t="s">
        <v>4286</v>
      </c>
      <c r="B101" s="2" t="s">
        <v>4527</v>
      </c>
      <c r="C101" s="2" t="s">
        <v>4528</v>
      </c>
      <c r="D101" s="2" t="s">
        <v>4517</v>
      </c>
      <c r="E101" s="17"/>
    </row>
    <row r="102" spans="1:5" ht="60" x14ac:dyDescent="0.25">
      <c r="A102" s="2" t="s">
        <v>4286</v>
      </c>
      <c r="B102" s="2" t="s">
        <v>4529</v>
      </c>
      <c r="C102" s="2" t="s">
        <v>4530</v>
      </c>
      <c r="D102" s="2" t="s">
        <v>4517</v>
      </c>
      <c r="E102" s="17"/>
    </row>
    <row r="103" spans="1:5" ht="60" x14ac:dyDescent="0.25">
      <c r="A103" s="2" t="s">
        <v>4286</v>
      </c>
      <c r="B103" s="2" t="s">
        <v>4531</v>
      </c>
      <c r="C103" s="2" t="s">
        <v>4532</v>
      </c>
      <c r="D103" s="2" t="s">
        <v>4517</v>
      </c>
      <c r="E103" s="17"/>
    </row>
    <row r="104" spans="1:5" ht="60" x14ac:dyDescent="0.25">
      <c r="A104" s="2" t="s">
        <v>4286</v>
      </c>
      <c r="B104" s="2" t="s">
        <v>4533</v>
      </c>
      <c r="C104" s="2" t="s">
        <v>4534</v>
      </c>
      <c r="D104" s="2" t="s">
        <v>4517</v>
      </c>
      <c r="E104" s="17"/>
    </row>
    <row r="105" spans="1:5" ht="60" x14ac:dyDescent="0.25">
      <c r="A105" s="2" t="s">
        <v>4286</v>
      </c>
      <c r="B105" s="2" t="s">
        <v>4535</v>
      </c>
      <c r="C105" s="2" t="s">
        <v>4536</v>
      </c>
      <c r="D105" s="2" t="s">
        <v>4517</v>
      </c>
      <c r="E105" s="17"/>
    </row>
    <row r="106" spans="1:5" ht="60" x14ac:dyDescent="0.25">
      <c r="A106" s="2" t="s">
        <v>4286</v>
      </c>
      <c r="B106" s="2" t="s">
        <v>4537</v>
      </c>
      <c r="C106" s="2" t="s">
        <v>4538</v>
      </c>
      <c r="D106" s="2" t="s">
        <v>4517</v>
      </c>
      <c r="E106" s="17"/>
    </row>
    <row r="107" spans="1:5" ht="45" x14ac:dyDescent="0.25">
      <c r="A107" s="2" t="s">
        <v>4286</v>
      </c>
      <c r="B107" s="2" t="s">
        <v>4539</v>
      </c>
      <c r="C107" s="2" t="s">
        <v>4540</v>
      </c>
      <c r="D107" s="2" t="s">
        <v>4541</v>
      </c>
      <c r="E107">
        <v>28706</v>
      </c>
    </row>
    <row r="108" spans="1:5" x14ac:dyDescent="0.25">
      <c r="A108" s="2" t="s">
        <v>4286</v>
      </c>
      <c r="B108" s="2" t="s">
        <v>4542</v>
      </c>
      <c r="C108" s="2" t="s">
        <v>4543</v>
      </c>
      <c r="D108" s="2" t="s">
        <v>4544</v>
      </c>
      <c r="E108">
        <v>19775</v>
      </c>
    </row>
    <row r="109" spans="1:5" ht="60" x14ac:dyDescent="0.25">
      <c r="A109" s="2" t="s">
        <v>4286</v>
      </c>
      <c r="B109" s="2" t="s">
        <v>4545</v>
      </c>
      <c r="C109" s="2" t="s">
        <v>4546</v>
      </c>
      <c r="D109" s="2" t="s">
        <v>4547</v>
      </c>
      <c r="E109">
        <v>22965</v>
      </c>
    </row>
    <row r="110" spans="1:5" ht="45" x14ac:dyDescent="0.25">
      <c r="A110" s="2" t="s">
        <v>4286</v>
      </c>
      <c r="B110" s="2" t="s">
        <v>4548</v>
      </c>
      <c r="C110" s="2" t="s">
        <v>4549</v>
      </c>
      <c r="D110" s="2" t="s">
        <v>4550</v>
      </c>
      <c r="E110">
        <v>20732</v>
      </c>
    </row>
    <row r="111" spans="1:5" ht="135" x14ac:dyDescent="0.25">
      <c r="A111" s="2" t="s">
        <v>4286</v>
      </c>
      <c r="B111" s="2" t="s">
        <v>4551</v>
      </c>
      <c r="C111" s="2" t="s">
        <v>4552</v>
      </c>
      <c r="D111" s="2" t="s">
        <v>4553</v>
      </c>
      <c r="E111">
        <v>27430</v>
      </c>
    </row>
    <row r="112" spans="1:5" ht="30" x14ac:dyDescent="0.25">
      <c r="A112" s="2" t="s">
        <v>4286</v>
      </c>
      <c r="B112" s="2" t="s">
        <v>4554</v>
      </c>
      <c r="C112" s="2" t="s">
        <v>4555</v>
      </c>
      <c r="D112" s="2" t="s">
        <v>1144</v>
      </c>
      <c r="E112">
        <v>43378</v>
      </c>
    </row>
    <row r="113" spans="1:5" ht="75" x14ac:dyDescent="0.25">
      <c r="A113" s="2" t="s">
        <v>4286</v>
      </c>
      <c r="B113" s="2" t="s">
        <v>4556</v>
      </c>
      <c r="C113" s="2" t="s">
        <v>4557</v>
      </c>
      <c r="D113" s="2" t="s">
        <v>4558</v>
      </c>
      <c r="E113">
        <v>17861</v>
      </c>
    </row>
    <row r="114" spans="1:5" ht="60" x14ac:dyDescent="0.25">
      <c r="A114" s="2" t="s">
        <v>4286</v>
      </c>
      <c r="B114" s="2" t="s">
        <v>4559</v>
      </c>
      <c r="C114" s="2" t="s">
        <v>4560</v>
      </c>
      <c r="D114" s="2" t="s">
        <v>4561</v>
      </c>
      <c r="E114">
        <v>25516</v>
      </c>
    </row>
    <row r="115" spans="1:5" ht="45" x14ac:dyDescent="0.25">
      <c r="A115" s="2" t="s">
        <v>4286</v>
      </c>
      <c r="B115" s="2" t="s">
        <v>4562</v>
      </c>
      <c r="C115" s="2" t="s">
        <v>4563</v>
      </c>
      <c r="D115" s="2" t="s">
        <v>4564</v>
      </c>
      <c r="E115" s="17">
        <v>131955.21</v>
      </c>
    </row>
    <row r="116" spans="1:5" ht="45" x14ac:dyDescent="0.25">
      <c r="A116" s="2" t="s">
        <v>4286</v>
      </c>
      <c r="B116" s="2" t="s">
        <v>4565</v>
      </c>
      <c r="C116" s="2" t="s">
        <v>4563</v>
      </c>
      <c r="D116" s="2" t="s">
        <v>4564</v>
      </c>
      <c r="E116" s="17"/>
    </row>
    <row r="117" spans="1:5" ht="45" x14ac:dyDescent="0.25">
      <c r="A117" s="2" t="s">
        <v>4286</v>
      </c>
      <c r="B117" s="2" t="s">
        <v>4566</v>
      </c>
      <c r="C117" s="2" t="s">
        <v>4374</v>
      </c>
      <c r="D117" s="2" t="s">
        <v>4564</v>
      </c>
      <c r="E117" s="17"/>
    </row>
    <row r="118" spans="1:5" ht="45" x14ac:dyDescent="0.25">
      <c r="A118" s="2" t="s">
        <v>4286</v>
      </c>
      <c r="B118" s="2" t="s">
        <v>4567</v>
      </c>
      <c r="C118" s="2" t="s">
        <v>4568</v>
      </c>
      <c r="D118" s="2" t="s">
        <v>4569</v>
      </c>
      <c r="E118">
        <v>47316.15</v>
      </c>
    </row>
    <row r="119" spans="1:5" ht="135" x14ac:dyDescent="0.25">
      <c r="A119" s="2" t="s">
        <v>4286</v>
      </c>
      <c r="B119" s="2" t="s">
        <v>4570</v>
      </c>
      <c r="C119" s="2" t="s">
        <v>4571</v>
      </c>
      <c r="D119" s="2" t="s">
        <v>4572</v>
      </c>
      <c r="E119">
        <v>25073.759999999998</v>
      </c>
    </row>
    <row r="120" spans="1:5" ht="75" x14ac:dyDescent="0.25">
      <c r="A120" s="2" t="s">
        <v>4286</v>
      </c>
      <c r="B120" s="2" t="s">
        <v>4573</v>
      </c>
      <c r="C120" s="2" t="s">
        <v>4574</v>
      </c>
      <c r="D120" s="2" t="s">
        <v>4575</v>
      </c>
      <c r="E120">
        <v>23314.3</v>
      </c>
    </row>
    <row r="121" spans="1:5" ht="150" x14ac:dyDescent="0.25">
      <c r="A121" s="2" t="s">
        <v>4286</v>
      </c>
      <c r="B121" s="2" t="s">
        <v>4576</v>
      </c>
      <c r="C121" s="2" t="s">
        <v>4577</v>
      </c>
      <c r="D121" s="2" t="s">
        <v>4578</v>
      </c>
      <c r="E121">
        <v>43697</v>
      </c>
    </row>
    <row r="122" spans="1:5" ht="105" x14ac:dyDescent="0.25">
      <c r="A122" s="2" t="s">
        <v>4286</v>
      </c>
      <c r="B122" s="2" t="s">
        <v>4579</v>
      </c>
      <c r="C122" s="2" t="s">
        <v>4580</v>
      </c>
      <c r="D122" s="2" t="s">
        <v>4581</v>
      </c>
      <c r="E122">
        <v>19782.04</v>
      </c>
    </row>
    <row r="123" spans="1:5" ht="90" x14ac:dyDescent="0.25">
      <c r="A123" s="2" t="s">
        <v>4286</v>
      </c>
      <c r="B123" s="2" t="s">
        <v>4582</v>
      </c>
      <c r="C123" s="2" t="s">
        <v>4583</v>
      </c>
      <c r="D123" s="2" t="s">
        <v>4584</v>
      </c>
      <c r="E123">
        <v>27663.81</v>
      </c>
    </row>
    <row r="124" spans="1:5" ht="165" x14ac:dyDescent="0.25">
      <c r="A124" s="2" t="s">
        <v>4286</v>
      </c>
      <c r="B124" s="2" t="s">
        <v>4585</v>
      </c>
      <c r="C124" s="2" t="s">
        <v>4586</v>
      </c>
      <c r="D124" s="2" t="s">
        <v>4587</v>
      </c>
      <c r="E124">
        <v>27154.74</v>
      </c>
    </row>
    <row r="125" spans="1:5" ht="45" x14ac:dyDescent="0.25">
      <c r="A125" s="2" t="s">
        <v>4286</v>
      </c>
      <c r="B125" s="2" t="s">
        <v>4588</v>
      </c>
      <c r="C125" s="2" t="s">
        <v>4589</v>
      </c>
      <c r="D125" s="2" t="s">
        <v>4590</v>
      </c>
      <c r="E125">
        <v>47803.06</v>
      </c>
    </row>
    <row r="126" spans="1:5" ht="75" x14ac:dyDescent="0.25">
      <c r="A126" s="2" t="s">
        <v>4286</v>
      </c>
      <c r="B126" s="2" t="s">
        <v>4591</v>
      </c>
      <c r="C126" s="2" t="s">
        <v>4592</v>
      </c>
      <c r="D126" s="2" t="s">
        <v>4593</v>
      </c>
      <c r="E126">
        <v>77188</v>
      </c>
    </row>
    <row r="127" spans="1:5" ht="105" x14ac:dyDescent="0.25">
      <c r="A127" s="2" t="s">
        <v>4286</v>
      </c>
      <c r="B127" s="2" t="s">
        <v>4594</v>
      </c>
      <c r="C127" s="2" t="s">
        <v>4595</v>
      </c>
      <c r="D127" s="2" t="s">
        <v>4596</v>
      </c>
      <c r="E127">
        <v>45864.24</v>
      </c>
    </row>
    <row r="128" spans="1:5" ht="135" x14ac:dyDescent="0.25">
      <c r="A128" s="2" t="s">
        <v>4286</v>
      </c>
      <c r="B128" s="2" t="s">
        <v>4597</v>
      </c>
      <c r="C128" s="2" t="s">
        <v>4598</v>
      </c>
      <c r="D128" s="2" t="s">
        <v>4599</v>
      </c>
      <c r="E128">
        <v>21970.799999999999</v>
      </c>
    </row>
    <row r="129" spans="1:5" ht="75" x14ac:dyDescent="0.25">
      <c r="A129" s="2" t="s">
        <v>4286</v>
      </c>
      <c r="B129" s="2" t="s">
        <v>4600</v>
      </c>
      <c r="C129" s="2" t="s">
        <v>4601</v>
      </c>
      <c r="D129" s="2" t="s">
        <v>4602</v>
      </c>
      <c r="E129">
        <v>21370</v>
      </c>
    </row>
    <row r="130" spans="1:5" ht="45" x14ac:dyDescent="0.25">
      <c r="A130" s="2" t="s">
        <v>4286</v>
      </c>
      <c r="B130" s="2" t="s">
        <v>4603</v>
      </c>
      <c r="C130" s="2" t="s">
        <v>4604</v>
      </c>
      <c r="D130" s="2" t="s">
        <v>4605</v>
      </c>
      <c r="E130">
        <v>42000</v>
      </c>
    </row>
    <row r="131" spans="1:5" ht="45" x14ac:dyDescent="0.25">
      <c r="A131" s="2" t="s">
        <v>4286</v>
      </c>
      <c r="B131" s="2" t="s">
        <v>4606</v>
      </c>
      <c r="C131" s="2" t="s">
        <v>4607</v>
      </c>
      <c r="D131" s="2" t="s">
        <v>4608</v>
      </c>
      <c r="E131">
        <v>30000</v>
      </c>
    </row>
    <row r="132" spans="1:5" x14ac:dyDescent="0.25">
      <c r="A132" s="2" t="s">
        <v>4286</v>
      </c>
      <c r="B132" s="2" t="s">
        <v>4609</v>
      </c>
      <c r="C132" s="2" t="s">
        <v>4610</v>
      </c>
      <c r="D132" s="2" t="s">
        <v>4611</v>
      </c>
      <c r="E132">
        <v>16904</v>
      </c>
    </row>
    <row r="133" spans="1:5" ht="45" x14ac:dyDescent="0.25">
      <c r="A133" s="2" t="s">
        <v>4286</v>
      </c>
      <c r="B133" s="2" t="s">
        <v>4612</v>
      </c>
      <c r="C133" s="2" t="s">
        <v>4613</v>
      </c>
      <c r="D133" s="2" t="s">
        <v>4614</v>
      </c>
      <c r="E133">
        <v>25586</v>
      </c>
    </row>
    <row r="134" spans="1:5" ht="30" x14ac:dyDescent="0.25">
      <c r="A134" s="2" t="s">
        <v>4286</v>
      </c>
      <c r="B134" s="2" t="s">
        <v>4615</v>
      </c>
      <c r="C134" s="2" t="s">
        <v>4501</v>
      </c>
      <c r="D134" s="2" t="s">
        <v>1829</v>
      </c>
      <c r="E134">
        <v>37342.629999999997</v>
      </c>
    </row>
    <row r="135" spans="1:5" ht="60" x14ac:dyDescent="0.25">
      <c r="A135" s="2" t="s">
        <v>4286</v>
      </c>
      <c r="B135" s="2" t="s">
        <v>4616</v>
      </c>
      <c r="C135" s="2" t="s">
        <v>4617</v>
      </c>
      <c r="D135" s="2" t="s">
        <v>4618</v>
      </c>
      <c r="E135">
        <v>27430</v>
      </c>
    </row>
    <row r="136" spans="1:5" ht="45" customHeight="1" x14ac:dyDescent="0.25">
      <c r="A136" s="2" t="s">
        <v>4286</v>
      </c>
      <c r="B136" s="2" t="s">
        <v>4619</v>
      </c>
      <c r="C136" s="2" t="s">
        <v>4620</v>
      </c>
      <c r="D136" s="2" t="s">
        <v>4621</v>
      </c>
      <c r="E136">
        <v>25516</v>
      </c>
    </row>
    <row r="137" spans="1:5" ht="45" customHeight="1" x14ac:dyDescent="0.25">
      <c r="A137" s="2" t="s">
        <v>4286</v>
      </c>
      <c r="B137" s="2" t="s">
        <v>4622</v>
      </c>
      <c r="C137" s="2" t="s">
        <v>4374</v>
      </c>
      <c r="D137" s="2" t="s">
        <v>4621</v>
      </c>
      <c r="E137">
        <v>9997.09</v>
      </c>
    </row>
    <row r="138" spans="1:5" ht="45" customHeight="1" x14ac:dyDescent="0.25">
      <c r="A138" s="2" t="s">
        <v>4286</v>
      </c>
      <c r="B138" s="2" t="s">
        <v>4623</v>
      </c>
      <c r="C138" s="2" t="s">
        <v>4624</v>
      </c>
      <c r="D138" s="2" t="s">
        <v>4621</v>
      </c>
      <c r="E138">
        <v>32212.85</v>
      </c>
    </row>
    <row r="139" spans="1:5" ht="45" customHeight="1" x14ac:dyDescent="0.25">
      <c r="A139" s="2" t="s">
        <v>4286</v>
      </c>
      <c r="B139" s="2" t="s">
        <v>4625</v>
      </c>
      <c r="C139" s="2" t="s">
        <v>4626</v>
      </c>
      <c r="D139" s="2" t="s">
        <v>4621</v>
      </c>
      <c r="E139">
        <v>21058.74</v>
      </c>
    </row>
    <row r="140" spans="1:5" ht="45" customHeight="1" x14ac:dyDescent="0.25">
      <c r="A140" s="2" t="s">
        <v>4286</v>
      </c>
      <c r="B140" s="2" t="s">
        <v>4627</v>
      </c>
      <c r="C140" s="2" t="s">
        <v>4628</v>
      </c>
      <c r="D140" s="2" t="s">
        <v>4621</v>
      </c>
      <c r="E140">
        <v>27268.799999999999</v>
      </c>
    </row>
    <row r="141" spans="1:5" ht="45" customHeight="1" x14ac:dyDescent="0.25">
      <c r="A141" s="2" t="s">
        <v>4286</v>
      </c>
      <c r="B141" s="2" t="s">
        <v>4629</v>
      </c>
      <c r="C141" s="2" t="s">
        <v>4630</v>
      </c>
      <c r="D141" s="2" t="s">
        <v>2866</v>
      </c>
      <c r="E141">
        <v>25516</v>
      </c>
    </row>
    <row r="142" spans="1:5" ht="45" customHeight="1" x14ac:dyDescent="0.25">
      <c r="A142" s="2" t="s">
        <v>4286</v>
      </c>
      <c r="B142" s="2" t="s">
        <v>4631</v>
      </c>
      <c r="C142" s="2" t="s">
        <v>4632</v>
      </c>
      <c r="D142" s="2" t="s">
        <v>2866</v>
      </c>
      <c r="E142">
        <v>25516</v>
      </c>
    </row>
    <row r="143" spans="1:5" ht="45" customHeight="1" x14ac:dyDescent="0.25">
      <c r="A143" s="2" t="s">
        <v>4286</v>
      </c>
      <c r="B143" s="2" t="s">
        <v>4633</v>
      </c>
      <c r="C143" s="2" t="s">
        <v>4634</v>
      </c>
      <c r="D143" s="2" t="s">
        <v>4635</v>
      </c>
      <c r="E143">
        <v>31258</v>
      </c>
    </row>
    <row r="144" spans="1:5" ht="30" x14ac:dyDescent="0.25">
      <c r="A144" s="2" t="s">
        <v>4286</v>
      </c>
      <c r="B144" s="2" t="s">
        <v>4636</v>
      </c>
      <c r="C144" s="2" t="s">
        <v>4637</v>
      </c>
      <c r="D144" s="2" t="s">
        <v>2866</v>
      </c>
      <c r="E144">
        <v>20540.93</v>
      </c>
    </row>
    <row r="145" spans="1:5" ht="30" x14ac:dyDescent="0.25">
      <c r="A145" s="2" t="s">
        <v>4286</v>
      </c>
      <c r="B145" s="2" t="s">
        <v>4638</v>
      </c>
      <c r="C145" s="2" t="s">
        <v>4639</v>
      </c>
      <c r="D145" s="2" t="s">
        <v>2866</v>
      </c>
      <c r="E145">
        <v>27979.4</v>
      </c>
    </row>
    <row r="146" spans="1:5" ht="45" customHeight="1" x14ac:dyDescent="0.25">
      <c r="A146" s="2" t="s">
        <v>4286</v>
      </c>
      <c r="B146" s="2" t="s">
        <v>757</v>
      </c>
      <c r="C146" s="2" t="s">
        <v>4640</v>
      </c>
      <c r="D146" s="2" t="s">
        <v>33</v>
      </c>
      <c r="E146">
        <v>27749</v>
      </c>
    </row>
    <row r="147" spans="1:5" ht="120" x14ac:dyDescent="0.25">
      <c r="A147" s="2" t="s">
        <v>4286</v>
      </c>
      <c r="B147" s="2" t="s">
        <v>4641</v>
      </c>
      <c r="C147" s="2" t="s">
        <v>4642</v>
      </c>
      <c r="D147" s="2" t="s">
        <v>4643</v>
      </c>
      <c r="E147">
        <v>146218.01999999999</v>
      </c>
    </row>
    <row r="148" spans="1:5" ht="30" x14ac:dyDescent="0.25">
      <c r="A148" s="2" t="s">
        <v>4286</v>
      </c>
      <c r="B148" s="2" t="s">
        <v>4644</v>
      </c>
      <c r="C148" s="2" t="s">
        <v>4645</v>
      </c>
      <c r="D148" s="2" t="s">
        <v>4646</v>
      </c>
      <c r="E148">
        <v>194036.59</v>
      </c>
    </row>
    <row r="149" spans="1:5" x14ac:dyDescent="0.25">
      <c r="A149" s="2" t="s">
        <v>4286</v>
      </c>
      <c r="B149" s="2" t="s">
        <v>4647</v>
      </c>
      <c r="C149" s="2" t="s">
        <v>4648</v>
      </c>
      <c r="D149" s="2" t="s">
        <v>4649</v>
      </c>
      <c r="E149">
        <v>21051</v>
      </c>
    </row>
    <row r="150" spans="1:5" ht="30" x14ac:dyDescent="0.25">
      <c r="A150" s="2" t="s">
        <v>4286</v>
      </c>
      <c r="B150" s="2" t="s">
        <v>4650</v>
      </c>
      <c r="C150" s="2" t="s">
        <v>4651</v>
      </c>
      <c r="D150" s="2" t="s">
        <v>467</v>
      </c>
      <c r="E150">
        <v>20673.77</v>
      </c>
    </row>
    <row r="151" spans="1:5" ht="75" x14ac:dyDescent="0.25">
      <c r="A151" s="2" t="s">
        <v>4286</v>
      </c>
      <c r="B151" s="2" t="s">
        <v>4652</v>
      </c>
      <c r="C151" s="2" t="s">
        <v>4653</v>
      </c>
      <c r="D151" s="2" t="s">
        <v>4654</v>
      </c>
      <c r="E151">
        <v>21051</v>
      </c>
    </row>
    <row r="152" spans="1:5" ht="105" x14ac:dyDescent="0.25">
      <c r="A152" s="2" t="s">
        <v>4286</v>
      </c>
      <c r="B152" s="2" t="s">
        <v>4655</v>
      </c>
      <c r="C152" s="2" t="s">
        <v>4656</v>
      </c>
      <c r="D152" s="2" t="s">
        <v>4657</v>
      </c>
      <c r="E152">
        <v>14353</v>
      </c>
    </row>
    <row r="153" spans="1:5" ht="45" x14ac:dyDescent="0.25">
      <c r="A153" s="2" t="s">
        <v>4286</v>
      </c>
      <c r="B153" s="2" t="s">
        <v>4658</v>
      </c>
      <c r="C153" s="2" t="s">
        <v>4659</v>
      </c>
      <c r="D153" s="2" t="s">
        <v>4660</v>
      </c>
      <c r="E153">
        <v>51990</v>
      </c>
    </row>
    <row r="154" spans="1:5" ht="45" x14ac:dyDescent="0.25">
      <c r="A154" s="2" t="s">
        <v>4286</v>
      </c>
      <c r="B154" s="2" t="s">
        <v>4661</v>
      </c>
      <c r="C154" s="2" t="s">
        <v>4662</v>
      </c>
      <c r="D154" s="2" t="s">
        <v>467</v>
      </c>
      <c r="E154">
        <v>22965</v>
      </c>
    </row>
    <row r="155" spans="1:5" ht="45" x14ac:dyDescent="0.25">
      <c r="A155" s="2" t="s">
        <v>4286</v>
      </c>
      <c r="B155" s="2" t="s">
        <v>4663</v>
      </c>
      <c r="C155" s="2" t="s">
        <v>4642</v>
      </c>
      <c r="D155" s="2" t="s">
        <v>4664</v>
      </c>
      <c r="E155">
        <v>20732</v>
      </c>
    </row>
    <row r="156" spans="1:5" ht="90" x14ac:dyDescent="0.25">
      <c r="A156" s="2" t="s">
        <v>4286</v>
      </c>
      <c r="B156" s="2" t="s">
        <v>4665</v>
      </c>
      <c r="C156" s="2" t="s">
        <v>4666</v>
      </c>
      <c r="D156" s="2" t="s">
        <v>4667</v>
      </c>
      <c r="E156">
        <v>27111</v>
      </c>
    </row>
    <row r="157" spans="1:5" ht="45" x14ac:dyDescent="0.25">
      <c r="A157" s="2" t="s">
        <v>4286</v>
      </c>
      <c r="B157" s="2" t="s">
        <v>4668</v>
      </c>
      <c r="C157" s="2" t="s">
        <v>4669</v>
      </c>
      <c r="D157" s="2" t="s">
        <v>4670</v>
      </c>
      <c r="E157">
        <v>25516</v>
      </c>
    </row>
    <row r="158" spans="1:5" ht="90" x14ac:dyDescent="0.25">
      <c r="A158" s="2" t="s">
        <v>4286</v>
      </c>
      <c r="B158" s="2" t="s">
        <v>4671</v>
      </c>
      <c r="C158" s="2" t="s">
        <v>4672</v>
      </c>
      <c r="D158" s="2" t="s">
        <v>4673</v>
      </c>
      <c r="E158">
        <v>92498</v>
      </c>
    </row>
    <row r="159" spans="1:5" ht="75" x14ac:dyDescent="0.25">
      <c r="A159" s="2" t="s">
        <v>4286</v>
      </c>
      <c r="B159" s="2" t="s">
        <v>4674</v>
      </c>
      <c r="C159" s="2" t="s">
        <v>4675</v>
      </c>
      <c r="D159" s="2" t="s">
        <v>4676</v>
      </c>
      <c r="E159">
        <v>43697</v>
      </c>
    </row>
    <row r="160" spans="1:5" ht="60" x14ac:dyDescent="0.25">
      <c r="A160" s="2" t="s">
        <v>4286</v>
      </c>
      <c r="B160" s="2" t="s">
        <v>4677</v>
      </c>
      <c r="C160" s="2" t="s">
        <v>4678</v>
      </c>
      <c r="D160" s="2" t="s">
        <v>4679</v>
      </c>
      <c r="E160">
        <v>26472</v>
      </c>
    </row>
    <row r="161" spans="1:5" ht="45" x14ac:dyDescent="0.25">
      <c r="A161" s="2" t="s">
        <v>4286</v>
      </c>
      <c r="B161" s="2" t="s">
        <v>4680</v>
      </c>
      <c r="C161" s="2" t="s">
        <v>4681</v>
      </c>
      <c r="D161" s="2" t="s">
        <v>4682</v>
      </c>
      <c r="E161">
        <v>16904</v>
      </c>
    </row>
    <row r="162" spans="1:5" ht="75" x14ac:dyDescent="0.25">
      <c r="A162" s="2" t="s">
        <v>4286</v>
      </c>
      <c r="B162" s="2" t="s">
        <v>4683</v>
      </c>
      <c r="C162" s="2" t="s">
        <v>4684</v>
      </c>
      <c r="D162" s="2" t="s">
        <v>4685</v>
      </c>
      <c r="E162">
        <v>73360</v>
      </c>
    </row>
    <row r="163" spans="1:5" ht="60" x14ac:dyDescent="0.25">
      <c r="A163" s="2" t="s">
        <v>4286</v>
      </c>
      <c r="B163" s="2" t="s">
        <v>4686</v>
      </c>
      <c r="C163" s="2" t="s">
        <v>4687</v>
      </c>
      <c r="D163" s="2" t="s">
        <v>4688</v>
      </c>
      <c r="E163">
        <v>26473</v>
      </c>
    </row>
    <row r="164" spans="1:5" ht="30" x14ac:dyDescent="0.25">
      <c r="A164" s="2" t="s">
        <v>4286</v>
      </c>
      <c r="B164" s="2" t="s">
        <v>4689</v>
      </c>
      <c r="C164" s="2" t="s">
        <v>4690</v>
      </c>
      <c r="D164" s="2" t="s">
        <v>4691</v>
      </c>
      <c r="E164">
        <v>20094</v>
      </c>
    </row>
    <row r="165" spans="1:5" ht="90" x14ac:dyDescent="0.25">
      <c r="A165" s="2" t="s">
        <v>4286</v>
      </c>
      <c r="B165" s="2" t="s">
        <v>4692</v>
      </c>
      <c r="C165" s="2" t="s">
        <v>4693</v>
      </c>
      <c r="D165" s="2" t="s">
        <v>4694</v>
      </c>
      <c r="E165">
        <v>57731</v>
      </c>
    </row>
    <row r="166" spans="1:5" ht="90" x14ac:dyDescent="0.25">
      <c r="A166" s="2" t="s">
        <v>4286</v>
      </c>
      <c r="B166" s="2" t="s">
        <v>4695</v>
      </c>
      <c r="C166" s="2" t="s">
        <v>4696</v>
      </c>
      <c r="D166" s="2" t="s">
        <v>4697</v>
      </c>
      <c r="E166">
        <v>48297</v>
      </c>
    </row>
    <row r="167" spans="1:5" ht="30" x14ac:dyDescent="0.25">
      <c r="A167" s="2" t="s">
        <v>4286</v>
      </c>
      <c r="B167" s="2" t="s">
        <v>4698</v>
      </c>
      <c r="C167" s="2" t="s">
        <v>4699</v>
      </c>
      <c r="D167" s="2" t="s">
        <v>4700</v>
      </c>
      <c r="E167">
        <v>27749</v>
      </c>
    </row>
    <row r="168" spans="1:5" ht="75" x14ac:dyDescent="0.25">
      <c r="A168" s="2" t="s">
        <v>4286</v>
      </c>
      <c r="B168" s="2" t="s">
        <v>4701</v>
      </c>
      <c r="C168" s="2" t="s">
        <v>4702</v>
      </c>
      <c r="D168" s="2" t="s">
        <v>4703</v>
      </c>
      <c r="E168">
        <v>52628</v>
      </c>
    </row>
    <row r="169" spans="1:5" ht="30" x14ac:dyDescent="0.25">
      <c r="A169" s="2" t="s">
        <v>4286</v>
      </c>
      <c r="B169" s="2" t="s">
        <v>4704</v>
      </c>
      <c r="C169" s="2" t="s">
        <v>4705</v>
      </c>
      <c r="D169" s="2" t="s">
        <v>4706</v>
      </c>
      <c r="E169">
        <v>333498.96999999997</v>
      </c>
    </row>
    <row r="170" spans="1:5" ht="30" x14ac:dyDescent="0.25">
      <c r="A170" s="2" t="s">
        <v>4286</v>
      </c>
      <c r="B170" s="2" t="s">
        <v>4707</v>
      </c>
      <c r="C170" s="2" t="s">
        <v>4708</v>
      </c>
      <c r="D170" s="2" t="s">
        <v>467</v>
      </c>
      <c r="E170">
        <v>28068</v>
      </c>
    </row>
    <row r="171" spans="1:5" ht="90" x14ac:dyDescent="0.25">
      <c r="A171" s="2" t="s">
        <v>4286</v>
      </c>
      <c r="B171" s="2" t="s">
        <v>4709</v>
      </c>
      <c r="C171" s="2" t="s">
        <v>4328</v>
      </c>
      <c r="D171" s="2" t="s">
        <v>4710</v>
      </c>
      <c r="E171" s="17">
        <v>145673.95000000001</v>
      </c>
    </row>
    <row r="172" spans="1:5" ht="90" x14ac:dyDescent="0.25">
      <c r="A172" s="2" t="s">
        <v>4286</v>
      </c>
      <c r="B172" s="2" t="s">
        <v>4711</v>
      </c>
      <c r="C172" s="2" t="s">
        <v>4328</v>
      </c>
      <c r="D172" s="2" t="s">
        <v>4710</v>
      </c>
      <c r="E172" s="17"/>
    </row>
    <row r="173" spans="1:5" ht="45" x14ac:dyDescent="0.25">
      <c r="A173" s="2" t="s">
        <v>4286</v>
      </c>
      <c r="B173" s="15" t="s">
        <v>4712</v>
      </c>
      <c r="C173" s="2" t="s">
        <v>4713</v>
      </c>
      <c r="D173" s="2" t="s">
        <v>4714</v>
      </c>
      <c r="E173" s="17">
        <v>54992.87</v>
      </c>
    </row>
    <row r="174" spans="1:5" ht="45" x14ac:dyDescent="0.25">
      <c r="A174" s="2" t="s">
        <v>4286</v>
      </c>
      <c r="B174" s="15"/>
      <c r="C174" s="2" t="s">
        <v>4713</v>
      </c>
      <c r="D174" s="2" t="s">
        <v>4714</v>
      </c>
      <c r="E174" s="17"/>
    </row>
    <row r="175" spans="1:5" ht="45" x14ac:dyDescent="0.25">
      <c r="A175" s="2" t="s">
        <v>4286</v>
      </c>
      <c r="B175" s="2" t="s">
        <v>4715</v>
      </c>
      <c r="C175" s="2" t="s">
        <v>4716</v>
      </c>
      <c r="D175" s="2" t="s">
        <v>4717</v>
      </c>
      <c r="E175">
        <v>28706</v>
      </c>
    </row>
    <row r="176" spans="1:5" ht="30" x14ac:dyDescent="0.25">
      <c r="A176" s="2" t="s">
        <v>4286</v>
      </c>
      <c r="B176" s="2" t="s">
        <v>4718</v>
      </c>
      <c r="C176" s="2" t="s">
        <v>4719</v>
      </c>
      <c r="D176" s="2" t="s">
        <v>1477</v>
      </c>
      <c r="E176">
        <v>43365.94</v>
      </c>
    </row>
    <row r="177" spans="1:5" ht="45" x14ac:dyDescent="0.25">
      <c r="A177" s="2" t="s">
        <v>4286</v>
      </c>
      <c r="B177" s="2" t="s">
        <v>4720</v>
      </c>
      <c r="C177" s="2" t="s">
        <v>4721</v>
      </c>
      <c r="D177" s="2" t="s">
        <v>4722</v>
      </c>
      <c r="E177">
        <v>33490</v>
      </c>
    </row>
    <row r="178" spans="1:5" ht="60" x14ac:dyDescent="0.25">
      <c r="A178" s="2" t="s">
        <v>4286</v>
      </c>
      <c r="B178" s="2" t="s">
        <v>496</v>
      </c>
      <c r="C178" s="2" t="s">
        <v>4723</v>
      </c>
      <c r="D178" s="2" t="s">
        <v>4724</v>
      </c>
      <c r="E178">
        <v>15629</v>
      </c>
    </row>
    <row r="179" spans="1:5" ht="150" x14ac:dyDescent="0.25">
      <c r="A179" s="2" t="s">
        <v>4286</v>
      </c>
      <c r="B179" s="2" t="s">
        <v>4725</v>
      </c>
      <c r="C179" s="2" t="s">
        <v>4726</v>
      </c>
      <c r="D179" s="2" t="s">
        <v>4727</v>
      </c>
      <c r="E179" s="17">
        <v>62197</v>
      </c>
    </row>
    <row r="180" spans="1:5" ht="150" x14ac:dyDescent="0.25">
      <c r="A180" s="2" t="s">
        <v>4286</v>
      </c>
      <c r="B180" s="2" t="s">
        <v>4728</v>
      </c>
      <c r="C180" s="2" t="s">
        <v>4729</v>
      </c>
      <c r="D180" s="2" t="s">
        <v>4727</v>
      </c>
      <c r="E180" s="17"/>
    </row>
    <row r="181" spans="1:5" ht="150" x14ac:dyDescent="0.25">
      <c r="A181" s="2" t="s">
        <v>4286</v>
      </c>
      <c r="B181" s="2" t="s">
        <v>4730</v>
      </c>
      <c r="C181" s="2" t="s">
        <v>4731</v>
      </c>
      <c r="D181" s="2" t="s">
        <v>4732</v>
      </c>
      <c r="E181" s="17">
        <v>61240</v>
      </c>
    </row>
    <row r="182" spans="1:5" ht="150" x14ac:dyDescent="0.25">
      <c r="A182" s="2" t="s">
        <v>4286</v>
      </c>
      <c r="B182" s="2" t="s">
        <v>4425</v>
      </c>
      <c r="C182" s="2" t="s">
        <v>4733</v>
      </c>
      <c r="D182" s="2" t="s">
        <v>4732</v>
      </c>
      <c r="E182" s="17"/>
    </row>
    <row r="183" spans="1:5" ht="30" x14ac:dyDescent="0.25">
      <c r="A183" s="2" t="s">
        <v>4286</v>
      </c>
      <c r="B183" s="2" t="s">
        <v>4734</v>
      </c>
      <c r="C183" s="2" t="s">
        <v>4735</v>
      </c>
      <c r="D183" s="2" t="s">
        <v>57</v>
      </c>
      <c r="E183">
        <v>16585</v>
      </c>
    </row>
    <row r="184" spans="1:5" x14ac:dyDescent="0.25">
      <c r="A184" s="2" t="s">
        <v>4286</v>
      </c>
      <c r="B184" s="2" t="s">
        <v>1218</v>
      </c>
      <c r="C184" s="2" t="s">
        <v>4736</v>
      </c>
      <c r="D184" s="2" t="s">
        <v>57</v>
      </c>
      <c r="E184">
        <v>17818.5</v>
      </c>
    </row>
    <row r="185" spans="1:5" ht="30" x14ac:dyDescent="0.25">
      <c r="A185" s="2" t="s">
        <v>4286</v>
      </c>
      <c r="B185" s="2" t="s">
        <v>4737</v>
      </c>
      <c r="C185" s="2" t="s">
        <v>4738</v>
      </c>
      <c r="D185" s="2" t="s">
        <v>4739</v>
      </c>
      <c r="E185">
        <v>27111</v>
      </c>
    </row>
    <row r="186" spans="1:5" ht="30" x14ac:dyDescent="0.25">
      <c r="A186" s="2" t="s">
        <v>4286</v>
      </c>
      <c r="B186" s="2" t="s">
        <v>387</v>
      </c>
      <c r="C186" s="2" t="s">
        <v>4466</v>
      </c>
      <c r="D186" s="2" t="s">
        <v>4740</v>
      </c>
      <c r="E186">
        <v>12758</v>
      </c>
    </row>
    <row r="187" spans="1:5" ht="30" x14ac:dyDescent="0.25">
      <c r="A187" s="2" t="s">
        <v>4286</v>
      </c>
      <c r="B187" s="2" t="s">
        <v>4741</v>
      </c>
      <c r="C187" s="2" t="s">
        <v>4395</v>
      </c>
      <c r="D187" s="2" t="s">
        <v>1144</v>
      </c>
      <c r="E187" s="17">
        <v>96963</v>
      </c>
    </row>
    <row r="188" spans="1:5" ht="30" x14ac:dyDescent="0.25">
      <c r="A188" s="2" t="s">
        <v>4286</v>
      </c>
      <c r="B188" s="2" t="s">
        <v>4742</v>
      </c>
      <c r="C188" s="2" t="s">
        <v>4743</v>
      </c>
      <c r="D188" s="2" t="s">
        <v>1144</v>
      </c>
      <c r="E188" s="17"/>
    </row>
    <row r="189" spans="1:5" ht="30" x14ac:dyDescent="0.25">
      <c r="A189" s="2" t="s">
        <v>4286</v>
      </c>
      <c r="B189" s="2" t="s">
        <v>4744</v>
      </c>
      <c r="C189" s="2" t="s">
        <v>4745</v>
      </c>
      <c r="D189" s="2" t="s">
        <v>1144</v>
      </c>
      <c r="E189">
        <v>61559</v>
      </c>
    </row>
    <row r="190" spans="1:5" ht="120" x14ac:dyDescent="0.25">
      <c r="A190" s="2" t="s">
        <v>4286</v>
      </c>
      <c r="B190" s="2" t="s">
        <v>4746</v>
      </c>
      <c r="C190" s="2" t="s">
        <v>4747</v>
      </c>
      <c r="D190" s="2" t="s">
        <v>4748</v>
      </c>
      <c r="E190" s="17">
        <v>31576</v>
      </c>
    </row>
    <row r="191" spans="1:5" ht="120" x14ac:dyDescent="0.25">
      <c r="A191" s="2" t="s">
        <v>4286</v>
      </c>
      <c r="B191" s="2" t="s">
        <v>4746</v>
      </c>
      <c r="C191" s="2" t="s">
        <v>4749</v>
      </c>
      <c r="D191" s="2" t="s">
        <v>4748</v>
      </c>
      <c r="E191" s="17"/>
    </row>
    <row r="192" spans="1:5" ht="30" x14ac:dyDescent="0.25">
      <c r="A192" s="2" t="s">
        <v>4286</v>
      </c>
      <c r="B192" s="2" t="s">
        <v>4750</v>
      </c>
      <c r="C192" s="2" t="s">
        <v>4751</v>
      </c>
      <c r="D192" s="2" t="s">
        <v>4752</v>
      </c>
      <c r="E192">
        <v>21810</v>
      </c>
    </row>
    <row r="193" spans="1:5" ht="60" x14ac:dyDescent="0.25">
      <c r="A193" s="2" t="s">
        <v>4286</v>
      </c>
      <c r="B193" s="2" t="s">
        <v>13</v>
      </c>
      <c r="C193" s="2" t="s">
        <v>4501</v>
      </c>
      <c r="D193" s="2" t="s">
        <v>4753</v>
      </c>
      <c r="E193">
        <v>24878</v>
      </c>
    </row>
    <row r="194" spans="1:5" ht="90" x14ac:dyDescent="0.25">
      <c r="A194" s="2" t="s">
        <v>4286</v>
      </c>
      <c r="B194" s="2" t="s">
        <v>4754</v>
      </c>
      <c r="C194" s="2" t="s">
        <v>4755</v>
      </c>
      <c r="D194" s="2" t="s">
        <v>4756</v>
      </c>
      <c r="E194">
        <v>18000</v>
      </c>
    </row>
    <row r="195" spans="1:5" ht="135" x14ac:dyDescent="0.25">
      <c r="A195" s="2" t="s">
        <v>4286</v>
      </c>
      <c r="B195" s="2" t="s">
        <v>4757</v>
      </c>
      <c r="C195" s="2" t="s">
        <v>4758</v>
      </c>
      <c r="D195" s="2" t="s">
        <v>4759</v>
      </c>
      <c r="E195">
        <v>35000</v>
      </c>
    </row>
    <row r="196" spans="1:5" ht="30" x14ac:dyDescent="0.25">
      <c r="A196" s="2" t="s">
        <v>4286</v>
      </c>
      <c r="B196" s="2" t="s">
        <v>4760</v>
      </c>
      <c r="C196" s="2" t="s">
        <v>4331</v>
      </c>
      <c r="D196" s="2" t="s">
        <v>4761</v>
      </c>
      <c r="E196">
        <v>23284</v>
      </c>
    </row>
    <row r="197" spans="1:5" ht="60" x14ac:dyDescent="0.25">
      <c r="A197" s="2" t="s">
        <v>4286</v>
      </c>
      <c r="B197" s="2" t="s">
        <v>4762</v>
      </c>
      <c r="C197" s="2" t="s">
        <v>4763</v>
      </c>
      <c r="D197" s="2" t="s">
        <v>4764</v>
      </c>
      <c r="E197">
        <v>25516</v>
      </c>
    </row>
    <row r="198" spans="1:5" x14ac:dyDescent="0.25">
      <c r="A198" s="2" t="s">
        <v>4286</v>
      </c>
      <c r="B198" s="2" t="s">
        <v>4765</v>
      </c>
      <c r="C198" s="2" t="s">
        <v>4766</v>
      </c>
      <c r="D198" s="2" t="s">
        <v>4767</v>
      </c>
      <c r="E198">
        <v>43834.91</v>
      </c>
    </row>
    <row r="199" spans="1:5" ht="60" x14ac:dyDescent="0.25">
      <c r="A199" s="2" t="s">
        <v>4286</v>
      </c>
      <c r="B199" s="2" t="s">
        <v>4768</v>
      </c>
      <c r="C199" s="2" t="s">
        <v>4769</v>
      </c>
      <c r="D199" s="2" t="s">
        <v>4770</v>
      </c>
      <c r="E199">
        <v>15310</v>
      </c>
    </row>
    <row r="200" spans="1:5" ht="30" x14ac:dyDescent="0.25">
      <c r="A200" s="2" t="s">
        <v>4286</v>
      </c>
      <c r="B200" s="2" t="s">
        <v>4771</v>
      </c>
      <c r="C200" s="2" t="s">
        <v>4772</v>
      </c>
      <c r="D200" s="2" t="s">
        <v>4773</v>
      </c>
      <c r="E200">
        <v>16300</v>
      </c>
    </row>
    <row r="201" spans="1:5" ht="90" x14ac:dyDescent="0.25">
      <c r="A201" s="2" t="s">
        <v>4286</v>
      </c>
      <c r="B201" s="2" t="s">
        <v>4774</v>
      </c>
      <c r="C201" s="2" t="s">
        <v>4775</v>
      </c>
      <c r="D201" s="2" t="s">
        <v>4776</v>
      </c>
      <c r="E201">
        <v>12758</v>
      </c>
    </row>
    <row r="202" spans="1:5" ht="30" x14ac:dyDescent="0.25">
      <c r="A202" s="2" t="s">
        <v>4286</v>
      </c>
      <c r="B202" s="2" t="s">
        <v>4777</v>
      </c>
      <c r="C202" s="2" t="s">
        <v>4495</v>
      </c>
      <c r="D202" s="2" t="s">
        <v>4778</v>
      </c>
      <c r="E202">
        <v>25176.3</v>
      </c>
    </row>
    <row r="203" spans="1:5" ht="30" x14ac:dyDescent="0.25">
      <c r="A203" s="2" t="s">
        <v>4286</v>
      </c>
      <c r="B203" s="2" t="s">
        <v>4779</v>
      </c>
      <c r="C203" s="2" t="s">
        <v>4780</v>
      </c>
      <c r="D203" s="2" t="s">
        <v>4781</v>
      </c>
      <c r="E203">
        <v>50395</v>
      </c>
    </row>
    <row r="204" spans="1:5" ht="135" x14ac:dyDescent="0.25">
      <c r="A204" s="2" t="s">
        <v>4286</v>
      </c>
      <c r="B204" s="2" t="s">
        <v>4782</v>
      </c>
      <c r="C204" s="2" t="s">
        <v>4783</v>
      </c>
      <c r="D204" s="2" t="s">
        <v>4784</v>
      </c>
      <c r="E204">
        <v>26792</v>
      </c>
    </row>
    <row r="205" spans="1:5" ht="30" x14ac:dyDescent="0.25">
      <c r="A205" s="2" t="s">
        <v>4286</v>
      </c>
      <c r="B205" s="2" t="s">
        <v>4785</v>
      </c>
      <c r="C205" s="2" t="s">
        <v>4786</v>
      </c>
      <c r="D205" s="2" t="s">
        <v>4787</v>
      </c>
      <c r="E205">
        <v>38275</v>
      </c>
    </row>
    <row r="206" spans="1:5" ht="75" x14ac:dyDescent="0.25">
      <c r="A206" s="2" t="s">
        <v>4286</v>
      </c>
      <c r="B206" s="2" t="s">
        <v>4788</v>
      </c>
      <c r="C206" s="2" t="s">
        <v>4789</v>
      </c>
      <c r="D206" s="2" t="s">
        <v>4790</v>
      </c>
      <c r="E206">
        <v>22965</v>
      </c>
    </row>
    <row r="207" spans="1:5" ht="30" x14ac:dyDescent="0.25">
      <c r="A207" s="2" t="s">
        <v>4286</v>
      </c>
      <c r="B207" s="2" t="s">
        <v>4791</v>
      </c>
      <c r="C207" s="2" t="s">
        <v>4792</v>
      </c>
      <c r="D207" s="2" t="s">
        <v>4793</v>
      </c>
      <c r="E207">
        <v>70171</v>
      </c>
    </row>
    <row r="208" spans="1:5" ht="90" x14ac:dyDescent="0.25">
      <c r="A208" s="2" t="s">
        <v>4286</v>
      </c>
      <c r="B208" s="2" t="s">
        <v>4794</v>
      </c>
      <c r="C208" s="2" t="s">
        <v>4795</v>
      </c>
      <c r="D208" s="2" t="s">
        <v>4796</v>
      </c>
      <c r="E208">
        <v>17959.48</v>
      </c>
    </row>
    <row r="209" spans="1:5" ht="165" x14ac:dyDescent="0.25">
      <c r="A209" s="2" t="s">
        <v>4286</v>
      </c>
      <c r="B209" s="2" t="s">
        <v>4797</v>
      </c>
      <c r="C209" s="2" t="s">
        <v>4798</v>
      </c>
      <c r="D209" s="2" t="s">
        <v>4799</v>
      </c>
      <c r="E209">
        <v>21051</v>
      </c>
    </row>
    <row r="210" spans="1:5" ht="90" x14ac:dyDescent="0.25">
      <c r="A210" s="2" t="s">
        <v>4286</v>
      </c>
      <c r="B210" s="2" t="s">
        <v>4800</v>
      </c>
      <c r="C210" s="2" t="s">
        <v>4801</v>
      </c>
      <c r="D210" s="2" t="s">
        <v>4802</v>
      </c>
      <c r="E210">
        <v>27582.73</v>
      </c>
    </row>
    <row r="211" spans="1:5" ht="45" x14ac:dyDescent="0.25">
      <c r="A211" s="2" t="s">
        <v>4286</v>
      </c>
      <c r="B211" s="2" t="s">
        <v>4803</v>
      </c>
      <c r="C211" s="2" t="s">
        <v>4804</v>
      </c>
      <c r="D211" s="2" t="s">
        <v>4805</v>
      </c>
      <c r="E211">
        <v>41783</v>
      </c>
    </row>
    <row r="212" spans="1:5" ht="135" x14ac:dyDescent="0.25">
      <c r="A212" s="2" t="s">
        <v>4286</v>
      </c>
      <c r="B212" s="2" t="s">
        <v>4806</v>
      </c>
      <c r="C212" s="2" t="s">
        <v>4389</v>
      </c>
      <c r="D212" s="2" t="s">
        <v>4807</v>
      </c>
      <c r="E212" s="17">
        <v>109880.28</v>
      </c>
    </row>
    <row r="213" spans="1:5" ht="135" x14ac:dyDescent="0.25">
      <c r="A213" s="2" t="s">
        <v>4286</v>
      </c>
      <c r="B213" s="2" t="s">
        <v>4808</v>
      </c>
      <c r="C213" s="2" t="s">
        <v>4389</v>
      </c>
      <c r="D213" s="2" t="s">
        <v>4807</v>
      </c>
      <c r="E213" s="17"/>
    </row>
    <row r="214" spans="1:5" ht="135" x14ac:dyDescent="0.25">
      <c r="A214" s="2" t="s">
        <v>4286</v>
      </c>
      <c r="B214" s="2" t="s">
        <v>4809</v>
      </c>
      <c r="C214" s="2" t="s">
        <v>4389</v>
      </c>
      <c r="D214" s="2" t="s">
        <v>4807</v>
      </c>
      <c r="E214" s="17"/>
    </row>
    <row r="215" spans="1:5" ht="135" x14ac:dyDescent="0.25">
      <c r="A215" s="2" t="s">
        <v>4286</v>
      </c>
      <c r="B215" s="2" t="s">
        <v>4810</v>
      </c>
      <c r="C215" s="2" t="s">
        <v>4389</v>
      </c>
      <c r="D215" s="2" t="s">
        <v>4807</v>
      </c>
      <c r="E215" s="17"/>
    </row>
    <row r="216" spans="1:5" ht="30" x14ac:dyDescent="0.25">
      <c r="A216" s="2" t="s">
        <v>4286</v>
      </c>
      <c r="B216" s="2" t="s">
        <v>4811</v>
      </c>
      <c r="C216" s="2" t="s">
        <v>4812</v>
      </c>
      <c r="D216" s="2" t="s">
        <v>4787</v>
      </c>
      <c r="E216">
        <v>12758</v>
      </c>
    </row>
    <row r="217" spans="1:5" ht="75" x14ac:dyDescent="0.25">
      <c r="A217" s="2" t="s">
        <v>4286</v>
      </c>
      <c r="B217" s="2" t="s">
        <v>3419</v>
      </c>
      <c r="C217" s="2" t="s">
        <v>4813</v>
      </c>
      <c r="D217" s="2" t="s">
        <v>4814</v>
      </c>
      <c r="E217">
        <v>25516</v>
      </c>
    </row>
    <row r="218" spans="1:5" ht="60" x14ac:dyDescent="0.25">
      <c r="A218" s="2" t="s">
        <v>4286</v>
      </c>
      <c r="B218" s="2" t="s">
        <v>1204</v>
      </c>
      <c r="C218" s="2" t="s">
        <v>4815</v>
      </c>
      <c r="D218" s="2" t="s">
        <v>4816</v>
      </c>
      <c r="E218">
        <v>25835</v>
      </c>
    </row>
    <row r="219" spans="1:5" ht="30" x14ac:dyDescent="0.25">
      <c r="A219" s="2" t="s">
        <v>4286</v>
      </c>
      <c r="B219" s="2" t="s">
        <v>4817</v>
      </c>
      <c r="C219" s="2" t="s">
        <v>4818</v>
      </c>
      <c r="D219" s="2" t="s">
        <v>4819</v>
      </c>
      <c r="E219">
        <v>16904</v>
      </c>
    </row>
    <row r="220" spans="1:5" ht="30" x14ac:dyDescent="0.25">
      <c r="A220" s="2" t="s">
        <v>4286</v>
      </c>
      <c r="B220" s="2" t="s">
        <v>4820</v>
      </c>
      <c r="C220" s="2" t="s">
        <v>4821</v>
      </c>
      <c r="D220" s="2" t="s">
        <v>4819</v>
      </c>
      <c r="E220">
        <v>15629</v>
      </c>
    </row>
    <row r="221" spans="1:5" ht="120" x14ac:dyDescent="0.25">
      <c r="A221" s="2" t="s">
        <v>4286</v>
      </c>
      <c r="B221" s="2" t="s">
        <v>4822</v>
      </c>
      <c r="C221" s="2" t="s">
        <v>4653</v>
      </c>
      <c r="D221" s="2" t="s">
        <v>4823</v>
      </c>
      <c r="E221">
        <v>12758</v>
      </c>
    </row>
    <row r="222" spans="1:5" ht="90" x14ac:dyDescent="0.25">
      <c r="A222" s="2" t="s">
        <v>4286</v>
      </c>
      <c r="B222" s="2" t="s">
        <v>4824</v>
      </c>
      <c r="C222" s="2" t="s">
        <v>4825</v>
      </c>
      <c r="D222" s="2" t="s">
        <v>4826</v>
      </c>
      <c r="E222">
        <v>27313.18</v>
      </c>
    </row>
    <row r="223" spans="1:5" ht="75" x14ac:dyDescent="0.25">
      <c r="A223" s="2" t="s">
        <v>4286</v>
      </c>
      <c r="B223" s="2" t="s">
        <v>4827</v>
      </c>
      <c r="C223" s="2" t="s">
        <v>4828</v>
      </c>
      <c r="D223" s="2" t="s">
        <v>4187</v>
      </c>
      <c r="E223">
        <v>20732</v>
      </c>
    </row>
    <row r="224" spans="1:5" ht="105" x14ac:dyDescent="0.25">
      <c r="A224" s="2" t="s">
        <v>4286</v>
      </c>
      <c r="B224" s="2" t="s">
        <v>4829</v>
      </c>
      <c r="C224" s="2" t="s">
        <v>4830</v>
      </c>
      <c r="D224" s="2" t="s">
        <v>4831</v>
      </c>
      <c r="E224">
        <v>25484.11</v>
      </c>
    </row>
    <row r="225" spans="1:5" ht="120" x14ac:dyDescent="0.25">
      <c r="A225" s="2" t="s">
        <v>4286</v>
      </c>
      <c r="B225" s="2" t="s">
        <v>4832</v>
      </c>
      <c r="C225" s="2" t="s">
        <v>4833</v>
      </c>
      <c r="D225" s="2" t="s">
        <v>4834</v>
      </c>
      <c r="E225">
        <v>26792</v>
      </c>
    </row>
    <row r="226" spans="1:5" ht="105" x14ac:dyDescent="0.25">
      <c r="A226" s="2" t="s">
        <v>4286</v>
      </c>
      <c r="B226" s="2" t="s">
        <v>4835</v>
      </c>
      <c r="C226" s="2" t="s">
        <v>4598</v>
      </c>
      <c r="D226" s="2" t="s">
        <v>4836</v>
      </c>
      <c r="E226" s="17">
        <v>51033</v>
      </c>
    </row>
    <row r="227" spans="1:5" ht="105" x14ac:dyDescent="0.25">
      <c r="A227" s="2" t="s">
        <v>4286</v>
      </c>
      <c r="B227" s="2" t="s">
        <v>4837</v>
      </c>
      <c r="C227" s="2" t="s">
        <v>4598</v>
      </c>
      <c r="D227" s="2" t="s">
        <v>4836</v>
      </c>
      <c r="E227" s="17"/>
    </row>
    <row r="228" spans="1:5" ht="105" x14ac:dyDescent="0.25">
      <c r="A228" s="2" t="s">
        <v>4286</v>
      </c>
      <c r="B228" s="2" t="s">
        <v>4838</v>
      </c>
      <c r="C228" s="2" t="s">
        <v>4598</v>
      </c>
      <c r="D228" s="2" t="s">
        <v>4836</v>
      </c>
      <c r="E228" s="17"/>
    </row>
    <row r="229" spans="1:5" ht="105" x14ac:dyDescent="0.25">
      <c r="A229" s="2" t="s">
        <v>4286</v>
      </c>
      <c r="B229" s="2" t="s">
        <v>4839</v>
      </c>
      <c r="C229" s="2" t="s">
        <v>4598</v>
      </c>
      <c r="D229" s="2" t="s">
        <v>4836</v>
      </c>
      <c r="E229" s="17"/>
    </row>
    <row r="230" spans="1:5" ht="105" x14ac:dyDescent="0.25">
      <c r="A230" s="2" t="s">
        <v>4286</v>
      </c>
      <c r="B230" s="2" t="s">
        <v>4840</v>
      </c>
      <c r="C230" s="2" t="s">
        <v>4598</v>
      </c>
      <c r="D230" s="2" t="s">
        <v>4836</v>
      </c>
      <c r="E230" s="17"/>
    </row>
    <row r="231" spans="1:5" ht="105" x14ac:dyDescent="0.25">
      <c r="A231" s="2" t="s">
        <v>4286</v>
      </c>
      <c r="B231" s="2" t="s">
        <v>4841</v>
      </c>
      <c r="C231" s="2" t="s">
        <v>4598</v>
      </c>
      <c r="D231" s="2" t="s">
        <v>4836</v>
      </c>
      <c r="E231" s="17"/>
    </row>
    <row r="232" spans="1:5" ht="150" x14ac:dyDescent="0.25">
      <c r="A232" s="2" t="s">
        <v>4286</v>
      </c>
      <c r="B232" s="2" t="s">
        <v>4401</v>
      </c>
      <c r="C232" s="2" t="s">
        <v>4842</v>
      </c>
      <c r="D232" s="2" t="s">
        <v>4843</v>
      </c>
      <c r="E232">
        <v>25516</v>
      </c>
    </row>
    <row r="233" spans="1:5" ht="150" x14ac:dyDescent="0.25">
      <c r="A233" s="2" t="s">
        <v>4286</v>
      </c>
      <c r="B233" s="2" t="s">
        <v>4844</v>
      </c>
      <c r="C233" s="2" t="s">
        <v>4845</v>
      </c>
      <c r="D233" s="2" t="s">
        <v>4846</v>
      </c>
      <c r="E233">
        <v>40188</v>
      </c>
    </row>
    <row r="234" spans="1:5" ht="120" x14ac:dyDescent="0.25">
      <c r="A234" s="2" t="s">
        <v>4286</v>
      </c>
      <c r="B234" s="2" t="s">
        <v>4847</v>
      </c>
      <c r="C234" s="2" t="s">
        <v>4848</v>
      </c>
      <c r="D234" s="2" t="s">
        <v>4849</v>
      </c>
      <c r="E234">
        <v>41464</v>
      </c>
    </row>
    <row r="235" spans="1:5" ht="45" x14ac:dyDescent="0.25">
      <c r="A235" s="2" t="s">
        <v>4286</v>
      </c>
      <c r="B235" s="2" t="s">
        <v>4850</v>
      </c>
      <c r="C235" s="2" t="s">
        <v>4851</v>
      </c>
      <c r="D235" s="2" t="s">
        <v>4852</v>
      </c>
      <c r="E235">
        <v>11482</v>
      </c>
    </row>
    <row r="236" spans="1:5" ht="45" x14ac:dyDescent="0.25">
      <c r="A236" s="2" t="s">
        <v>4286</v>
      </c>
      <c r="B236" s="2" t="s">
        <v>4853</v>
      </c>
      <c r="C236" s="2" t="s">
        <v>4854</v>
      </c>
      <c r="D236" s="2" t="s">
        <v>4852</v>
      </c>
      <c r="E236">
        <v>15948</v>
      </c>
    </row>
    <row r="237" spans="1:5" ht="30" x14ac:dyDescent="0.25">
      <c r="A237" s="2" t="s">
        <v>4286</v>
      </c>
      <c r="B237" s="2" t="s">
        <v>4855</v>
      </c>
      <c r="C237" s="2" t="s">
        <v>4856</v>
      </c>
      <c r="D237" s="2" t="s">
        <v>414</v>
      </c>
      <c r="E237">
        <v>25516</v>
      </c>
    </row>
    <row r="238" spans="1:5" ht="60" x14ac:dyDescent="0.25">
      <c r="A238" s="2" t="s">
        <v>4286</v>
      </c>
      <c r="B238" s="2" t="s">
        <v>4857</v>
      </c>
      <c r="C238" s="2" t="s">
        <v>4858</v>
      </c>
      <c r="D238" s="2" t="s">
        <v>4859</v>
      </c>
      <c r="E238">
        <v>39231</v>
      </c>
    </row>
    <row r="239" spans="1:5" ht="30" x14ac:dyDescent="0.25">
      <c r="A239" s="2" t="s">
        <v>4286</v>
      </c>
      <c r="B239" s="2" t="s">
        <v>4860</v>
      </c>
      <c r="C239" s="2" t="s">
        <v>4389</v>
      </c>
      <c r="D239" s="2" t="s">
        <v>4861</v>
      </c>
      <c r="E239">
        <v>44654</v>
      </c>
    </row>
    <row r="240" spans="1:5" ht="75" x14ac:dyDescent="0.25">
      <c r="A240" s="2" t="s">
        <v>4286</v>
      </c>
      <c r="B240" s="2" t="s">
        <v>4862</v>
      </c>
      <c r="C240" s="2" t="s">
        <v>4863</v>
      </c>
      <c r="D240" s="2" t="s">
        <v>4864</v>
      </c>
      <c r="E240" s="17">
        <v>24559</v>
      </c>
    </row>
    <row r="241" spans="1:5" ht="75" x14ac:dyDescent="0.25">
      <c r="A241" s="2" t="s">
        <v>4286</v>
      </c>
      <c r="B241" s="2" t="s">
        <v>4865</v>
      </c>
      <c r="C241" s="2" t="s">
        <v>4866</v>
      </c>
      <c r="D241" s="2" t="s">
        <v>4864</v>
      </c>
      <c r="E241" s="17"/>
    </row>
    <row r="242" spans="1:5" ht="75" x14ac:dyDescent="0.25">
      <c r="A242" s="2" t="s">
        <v>4286</v>
      </c>
      <c r="B242" s="2" t="s">
        <v>4867</v>
      </c>
      <c r="C242" s="2" t="s">
        <v>4868</v>
      </c>
      <c r="D242" s="2" t="s">
        <v>4864</v>
      </c>
      <c r="E242" s="17"/>
    </row>
    <row r="243" spans="1:5" ht="75" x14ac:dyDescent="0.25">
      <c r="A243" s="2" t="s">
        <v>4286</v>
      </c>
      <c r="B243" s="2" t="s">
        <v>4869</v>
      </c>
      <c r="C243" s="2" t="s">
        <v>4870</v>
      </c>
      <c r="D243" s="2" t="s">
        <v>4864</v>
      </c>
      <c r="E243" s="17"/>
    </row>
    <row r="244" spans="1:5" ht="60" x14ac:dyDescent="0.25">
      <c r="A244" s="2" t="s">
        <v>4286</v>
      </c>
      <c r="B244" s="2" t="s">
        <v>4871</v>
      </c>
      <c r="C244" s="2" t="s">
        <v>4789</v>
      </c>
      <c r="D244" s="2" t="s">
        <v>4872</v>
      </c>
      <c r="E244">
        <v>115782</v>
      </c>
    </row>
    <row r="245" spans="1:5" ht="30" x14ac:dyDescent="0.25">
      <c r="A245" s="2" t="s">
        <v>4286</v>
      </c>
      <c r="B245" s="2" t="s">
        <v>4873</v>
      </c>
      <c r="C245" s="2" t="s">
        <v>4385</v>
      </c>
      <c r="D245" s="2" t="s">
        <v>3341</v>
      </c>
      <c r="E245">
        <v>57412</v>
      </c>
    </row>
    <row r="246" spans="1:5" ht="150" x14ac:dyDescent="0.25">
      <c r="A246" s="2" t="s">
        <v>4286</v>
      </c>
      <c r="B246" s="2" t="s">
        <v>4874</v>
      </c>
      <c r="C246" s="2" t="s">
        <v>4875</v>
      </c>
      <c r="D246" s="2" t="s">
        <v>4876</v>
      </c>
      <c r="E246">
        <v>20732</v>
      </c>
    </row>
    <row r="247" spans="1:5" ht="90" x14ac:dyDescent="0.25">
      <c r="A247" s="2" t="s">
        <v>4286</v>
      </c>
      <c r="B247" s="2" t="s">
        <v>4877</v>
      </c>
      <c r="C247" s="2" t="s">
        <v>4878</v>
      </c>
      <c r="D247" s="2" t="s">
        <v>4879</v>
      </c>
      <c r="E247">
        <v>64070.93</v>
      </c>
    </row>
    <row r="248" spans="1:5" ht="45" x14ac:dyDescent="0.25">
      <c r="A248" s="2" t="s">
        <v>4286</v>
      </c>
      <c r="B248" s="2" t="s">
        <v>4880</v>
      </c>
      <c r="C248" s="2" t="s">
        <v>4881</v>
      </c>
      <c r="D248" s="2" t="s">
        <v>4882</v>
      </c>
      <c r="E248" s="17">
        <v>78144</v>
      </c>
    </row>
    <row r="249" spans="1:5" ht="45" x14ac:dyDescent="0.25">
      <c r="A249" s="2" t="s">
        <v>4286</v>
      </c>
      <c r="B249" s="2" t="s">
        <v>4883</v>
      </c>
      <c r="C249" s="2" t="s">
        <v>4884</v>
      </c>
      <c r="D249" s="2" t="s">
        <v>4882</v>
      </c>
      <c r="E249" s="17"/>
    </row>
    <row r="250" spans="1:5" ht="45" x14ac:dyDescent="0.25">
      <c r="A250" s="2" t="s">
        <v>4286</v>
      </c>
      <c r="B250" s="2" t="s">
        <v>4885</v>
      </c>
      <c r="C250" s="2" t="s">
        <v>4886</v>
      </c>
      <c r="D250" s="2" t="s">
        <v>4882</v>
      </c>
      <c r="E250" s="17"/>
    </row>
    <row r="251" spans="1:5" ht="60" x14ac:dyDescent="0.25">
      <c r="A251" s="2" t="s">
        <v>4286</v>
      </c>
      <c r="B251" s="2" t="s">
        <v>4887</v>
      </c>
      <c r="C251" s="2" t="s">
        <v>4888</v>
      </c>
      <c r="D251" s="2" t="s">
        <v>4889</v>
      </c>
      <c r="E251">
        <v>21689</v>
      </c>
    </row>
    <row r="252" spans="1:5" ht="45" x14ac:dyDescent="0.25">
      <c r="A252" s="2" t="s">
        <v>4286</v>
      </c>
      <c r="B252" s="2" t="s">
        <v>294</v>
      </c>
      <c r="C252" s="2" t="s">
        <v>4890</v>
      </c>
      <c r="D252" s="2" t="s">
        <v>4891</v>
      </c>
      <c r="E252">
        <v>27111</v>
      </c>
    </row>
    <row r="253" spans="1:5" ht="30" x14ac:dyDescent="0.25">
      <c r="A253" s="2" t="s">
        <v>4286</v>
      </c>
      <c r="B253" s="2" t="s">
        <v>4892</v>
      </c>
      <c r="C253" s="2" t="s">
        <v>4893</v>
      </c>
      <c r="D253" s="2" t="s">
        <v>1565</v>
      </c>
      <c r="E253">
        <v>44535.66</v>
      </c>
    </row>
    <row r="254" spans="1:5" ht="60" x14ac:dyDescent="0.25">
      <c r="A254" s="2" t="s">
        <v>4286</v>
      </c>
      <c r="B254" s="2" t="s">
        <v>4894</v>
      </c>
      <c r="C254" s="2" t="s">
        <v>4895</v>
      </c>
      <c r="D254" s="2" t="s">
        <v>4896</v>
      </c>
      <c r="E254">
        <v>32127.5</v>
      </c>
    </row>
    <row r="255" spans="1:5" ht="75" x14ac:dyDescent="0.25">
      <c r="A255" s="2" t="s">
        <v>4286</v>
      </c>
      <c r="B255" s="2" t="s">
        <v>4897</v>
      </c>
      <c r="C255" s="2" t="s">
        <v>4845</v>
      </c>
      <c r="D255" s="2" t="s">
        <v>4898</v>
      </c>
      <c r="E255">
        <v>35026.74</v>
      </c>
    </row>
    <row r="256" spans="1:5" ht="90" x14ac:dyDescent="0.25">
      <c r="A256" s="2" t="s">
        <v>4286</v>
      </c>
      <c r="B256" s="2" t="s">
        <v>4899</v>
      </c>
      <c r="C256" s="2" t="s">
        <v>4900</v>
      </c>
      <c r="D256" s="2" t="s">
        <v>4901</v>
      </c>
      <c r="E256">
        <v>25270</v>
      </c>
    </row>
    <row r="257" spans="1:5" ht="45" x14ac:dyDescent="0.25">
      <c r="A257" s="2" t="s">
        <v>4286</v>
      </c>
      <c r="B257" s="2" t="s">
        <v>4902</v>
      </c>
      <c r="C257" s="2" t="s">
        <v>4903</v>
      </c>
      <c r="D257" s="2" t="s">
        <v>4904</v>
      </c>
      <c r="E257">
        <v>8640</v>
      </c>
    </row>
    <row r="258" spans="1:5" ht="30" x14ac:dyDescent="0.25">
      <c r="A258" s="2" t="s">
        <v>4286</v>
      </c>
      <c r="B258" s="2" t="s">
        <v>4894</v>
      </c>
      <c r="C258" s="2" t="s">
        <v>4905</v>
      </c>
      <c r="D258" s="2" t="s">
        <v>4906</v>
      </c>
      <c r="E258">
        <v>10000</v>
      </c>
    </row>
    <row r="259" spans="1:5" ht="30" x14ac:dyDescent="0.25">
      <c r="A259" s="2" t="s">
        <v>4286</v>
      </c>
      <c r="B259" s="2" t="s">
        <v>4907</v>
      </c>
      <c r="C259" s="2" t="s">
        <v>4908</v>
      </c>
      <c r="D259" s="2" t="s">
        <v>1144</v>
      </c>
      <c r="E259">
        <v>86119</v>
      </c>
    </row>
    <row r="260" spans="1:5" ht="75" x14ac:dyDescent="0.25">
      <c r="A260" s="2" t="s">
        <v>4286</v>
      </c>
      <c r="B260" s="2" t="s">
        <v>4909</v>
      </c>
      <c r="C260" s="2" t="s">
        <v>4910</v>
      </c>
      <c r="D260" s="2" t="s">
        <v>4911</v>
      </c>
      <c r="E260">
        <v>36680</v>
      </c>
    </row>
    <row r="261" spans="1:5" ht="45" x14ac:dyDescent="0.25">
      <c r="A261" s="2" t="s">
        <v>4286</v>
      </c>
      <c r="B261" s="2" t="s">
        <v>4912</v>
      </c>
      <c r="C261" s="2" t="s">
        <v>4893</v>
      </c>
      <c r="D261" s="2" t="s">
        <v>4913</v>
      </c>
      <c r="E261">
        <v>45930</v>
      </c>
    </row>
    <row r="262" spans="1:5" ht="45" x14ac:dyDescent="0.25">
      <c r="A262" s="2" t="s">
        <v>4286</v>
      </c>
      <c r="B262" s="2" t="s">
        <v>4914</v>
      </c>
      <c r="C262" s="2" t="s">
        <v>4915</v>
      </c>
      <c r="D262" s="2" t="s">
        <v>4916</v>
      </c>
      <c r="E262" s="17">
        <v>102067</v>
      </c>
    </row>
    <row r="263" spans="1:5" ht="45" x14ac:dyDescent="0.25">
      <c r="A263" s="2" t="s">
        <v>4286</v>
      </c>
      <c r="B263" s="2" t="s">
        <v>4917</v>
      </c>
      <c r="C263" s="2" t="s">
        <v>4915</v>
      </c>
      <c r="D263" s="2" t="s">
        <v>4916</v>
      </c>
      <c r="E263" s="17"/>
    </row>
    <row r="264" spans="1:5" ht="45" x14ac:dyDescent="0.25">
      <c r="A264" s="2" t="s">
        <v>4286</v>
      </c>
      <c r="B264" s="2" t="s">
        <v>4918</v>
      </c>
      <c r="C264" s="2" t="s">
        <v>4919</v>
      </c>
      <c r="D264" s="2" t="s">
        <v>4920</v>
      </c>
      <c r="E264">
        <v>23284</v>
      </c>
    </row>
    <row r="265" spans="1:5" ht="30" x14ac:dyDescent="0.25">
      <c r="A265" s="2" t="s">
        <v>4286</v>
      </c>
      <c r="B265" s="2" t="s">
        <v>4921</v>
      </c>
      <c r="C265" s="2" t="s">
        <v>4922</v>
      </c>
      <c r="D265" s="2" t="s">
        <v>1477</v>
      </c>
      <c r="E265">
        <v>39232</v>
      </c>
    </row>
    <row r="266" spans="1:5" ht="30" x14ac:dyDescent="0.25">
      <c r="A266" s="2" t="s">
        <v>4286</v>
      </c>
      <c r="B266" s="2" t="s">
        <v>4923</v>
      </c>
      <c r="C266" s="2" t="s">
        <v>4924</v>
      </c>
      <c r="D266" s="2" t="s">
        <v>4925</v>
      </c>
      <c r="E266">
        <v>10000</v>
      </c>
    </row>
    <row r="267" spans="1:5" ht="90" x14ac:dyDescent="0.25">
      <c r="A267" s="2" t="s">
        <v>4286</v>
      </c>
      <c r="B267" s="2" t="s">
        <v>4926</v>
      </c>
      <c r="C267" s="2" t="s">
        <v>4927</v>
      </c>
      <c r="D267" s="2" t="s">
        <v>4928</v>
      </c>
      <c r="E267">
        <v>75274</v>
      </c>
    </row>
    <row r="268" spans="1:5" ht="30" x14ac:dyDescent="0.25">
      <c r="A268" s="2" t="s">
        <v>4286</v>
      </c>
      <c r="B268" s="2" t="s">
        <v>4929</v>
      </c>
      <c r="C268" s="2" t="s">
        <v>4930</v>
      </c>
      <c r="D268" s="2" t="s">
        <v>4931</v>
      </c>
      <c r="E268">
        <v>32533</v>
      </c>
    </row>
    <row r="269" spans="1:5" ht="45" x14ac:dyDescent="0.25">
      <c r="A269" s="2" t="s">
        <v>4286</v>
      </c>
      <c r="B269" s="2" t="s">
        <v>13</v>
      </c>
      <c r="C269" s="2" t="s">
        <v>4932</v>
      </c>
      <c r="D269" s="2" t="s">
        <v>4933</v>
      </c>
      <c r="E269">
        <v>12120</v>
      </c>
    </row>
    <row r="270" spans="1:5" ht="30" x14ac:dyDescent="0.25">
      <c r="A270" s="2" t="s">
        <v>4286</v>
      </c>
      <c r="B270" s="2" t="s">
        <v>4934</v>
      </c>
      <c r="C270" s="2" t="s">
        <v>4749</v>
      </c>
      <c r="D270" s="2" t="s">
        <v>467</v>
      </c>
      <c r="E270">
        <v>50395</v>
      </c>
    </row>
    <row r="271" spans="1:5" ht="45" x14ac:dyDescent="0.25">
      <c r="A271" s="2" t="s">
        <v>4286</v>
      </c>
      <c r="B271" s="2" t="s">
        <v>4935</v>
      </c>
      <c r="C271" s="2" t="s">
        <v>4936</v>
      </c>
      <c r="D271" s="2" t="s">
        <v>4937</v>
      </c>
      <c r="E271">
        <v>64385.760000000002</v>
      </c>
    </row>
    <row r="272" spans="1:5" ht="105" x14ac:dyDescent="0.25">
      <c r="A272" s="2" t="s">
        <v>4286</v>
      </c>
      <c r="B272" s="2" t="s">
        <v>4938</v>
      </c>
      <c r="C272" s="2" t="s">
        <v>4939</v>
      </c>
      <c r="D272" s="2" t="s">
        <v>4940</v>
      </c>
      <c r="E272">
        <v>27430</v>
      </c>
    </row>
    <row r="273" spans="1:5" ht="75" x14ac:dyDescent="0.25">
      <c r="A273" s="2" t="s">
        <v>4286</v>
      </c>
      <c r="B273" s="2" t="s">
        <v>4941</v>
      </c>
      <c r="C273" s="2" t="s">
        <v>4942</v>
      </c>
      <c r="D273" s="2" t="s">
        <v>4943</v>
      </c>
      <c r="E273">
        <v>28748.33</v>
      </c>
    </row>
    <row r="274" spans="1:5" ht="105" x14ac:dyDescent="0.25">
      <c r="A274" s="2" t="s">
        <v>4286</v>
      </c>
      <c r="B274" s="2" t="s">
        <v>4944</v>
      </c>
      <c r="C274" s="2" t="s">
        <v>4945</v>
      </c>
      <c r="D274" s="2" t="s">
        <v>4946</v>
      </c>
      <c r="E274">
        <v>15629</v>
      </c>
    </row>
    <row r="275" spans="1:5" ht="90" x14ac:dyDescent="0.25">
      <c r="A275" s="2" t="s">
        <v>4286</v>
      </c>
      <c r="B275" s="2" t="s">
        <v>4947</v>
      </c>
      <c r="C275" s="2" t="s">
        <v>4948</v>
      </c>
      <c r="D275" s="2" t="s">
        <v>4949</v>
      </c>
      <c r="E275">
        <v>38913</v>
      </c>
    </row>
    <row r="276" spans="1:5" ht="45" x14ac:dyDescent="0.25">
      <c r="A276" s="2" t="s">
        <v>4286</v>
      </c>
      <c r="B276" s="2" t="s">
        <v>4950</v>
      </c>
      <c r="C276" s="2" t="s">
        <v>4951</v>
      </c>
      <c r="D276" s="2" t="s">
        <v>4952</v>
      </c>
      <c r="E276">
        <v>53266</v>
      </c>
    </row>
    <row r="277" spans="1:5" x14ac:dyDescent="0.25">
      <c r="A277" s="2" t="s">
        <v>4286</v>
      </c>
      <c r="B277" s="2" t="s">
        <v>4950</v>
      </c>
      <c r="C277" s="2" t="s">
        <v>4953</v>
      </c>
      <c r="D277" s="2" t="s">
        <v>4954</v>
      </c>
      <c r="E277">
        <v>73644.3</v>
      </c>
    </row>
    <row r="278" spans="1:5" x14ac:dyDescent="0.25">
      <c r="A278" s="2" t="s">
        <v>4286</v>
      </c>
      <c r="B278" s="2" t="s">
        <v>4950</v>
      </c>
      <c r="C278" s="2" t="s">
        <v>4908</v>
      </c>
      <c r="D278" s="2" t="s">
        <v>57</v>
      </c>
      <c r="E278">
        <v>32533</v>
      </c>
    </row>
    <row r="279" spans="1:5" ht="90" x14ac:dyDescent="0.25">
      <c r="A279" s="2" t="s">
        <v>4286</v>
      </c>
      <c r="B279" s="2" t="s">
        <v>4955</v>
      </c>
      <c r="C279" s="2" t="s">
        <v>4956</v>
      </c>
      <c r="D279" s="2" t="s">
        <v>4957</v>
      </c>
      <c r="E279">
        <v>25516</v>
      </c>
    </row>
    <row r="280" spans="1:5" ht="75" x14ac:dyDescent="0.25">
      <c r="A280" s="2" t="s">
        <v>4286</v>
      </c>
      <c r="B280" s="2" t="s">
        <v>4958</v>
      </c>
      <c r="C280" s="2" t="s">
        <v>4959</v>
      </c>
      <c r="D280" s="2" t="s">
        <v>4960</v>
      </c>
      <c r="E280" s="17">
        <v>97409.03</v>
      </c>
    </row>
    <row r="281" spans="1:5" ht="75" x14ac:dyDescent="0.25">
      <c r="A281" s="2" t="s">
        <v>4286</v>
      </c>
      <c r="B281" s="2" t="s">
        <v>4961</v>
      </c>
      <c r="C281" s="2" t="s">
        <v>4962</v>
      </c>
      <c r="D281" s="2" t="s">
        <v>4960</v>
      </c>
      <c r="E281" s="17"/>
    </row>
    <row r="282" spans="1:5" ht="60" x14ac:dyDescent="0.25">
      <c r="A282" s="2" t="s">
        <v>4286</v>
      </c>
      <c r="B282" s="2" t="s">
        <v>4963</v>
      </c>
      <c r="C282" s="2" t="s">
        <v>4964</v>
      </c>
      <c r="D282" s="2" t="s">
        <v>4965</v>
      </c>
      <c r="E282">
        <v>27749</v>
      </c>
    </row>
    <row r="283" spans="1:5" ht="60" x14ac:dyDescent="0.25">
      <c r="A283" s="2" t="s">
        <v>4286</v>
      </c>
      <c r="B283" s="2" t="s">
        <v>4966</v>
      </c>
      <c r="C283" s="2" t="s">
        <v>4967</v>
      </c>
      <c r="D283" s="2" t="s">
        <v>4968</v>
      </c>
      <c r="E283">
        <v>92404.35</v>
      </c>
    </row>
    <row r="284" spans="1:5" ht="60" x14ac:dyDescent="0.25">
      <c r="A284" s="2" t="s">
        <v>4286</v>
      </c>
      <c r="B284" s="2" t="s">
        <v>4969</v>
      </c>
      <c r="C284" s="2" t="s">
        <v>4970</v>
      </c>
      <c r="D284" s="2" t="s">
        <v>4971</v>
      </c>
      <c r="E284">
        <v>25104.53</v>
      </c>
    </row>
    <row r="285" spans="1:5" ht="30" x14ac:dyDescent="0.25">
      <c r="A285" s="2" t="s">
        <v>4286</v>
      </c>
      <c r="B285" s="2" t="s">
        <v>4972</v>
      </c>
      <c r="C285" s="2" t="s">
        <v>4973</v>
      </c>
      <c r="D285" s="2" t="s">
        <v>4974</v>
      </c>
      <c r="E285">
        <v>21895.94</v>
      </c>
    </row>
    <row r="286" spans="1:5" ht="30" x14ac:dyDescent="0.25">
      <c r="A286" s="2" t="s">
        <v>4286</v>
      </c>
      <c r="B286" s="2" t="s">
        <v>4975</v>
      </c>
      <c r="C286" s="2" t="s">
        <v>4976</v>
      </c>
      <c r="D286" s="2" t="s">
        <v>4544</v>
      </c>
      <c r="E286">
        <v>20413</v>
      </c>
    </row>
    <row r="287" spans="1:5" ht="45" x14ac:dyDescent="0.25">
      <c r="A287" s="2" t="s">
        <v>4286</v>
      </c>
      <c r="B287" s="2" t="s">
        <v>4977</v>
      </c>
      <c r="C287" s="2" t="s">
        <v>4598</v>
      </c>
      <c r="D287" s="2" t="s">
        <v>4978</v>
      </c>
      <c r="E287">
        <v>39551</v>
      </c>
    </row>
    <row r="288" spans="1:5" ht="60" x14ac:dyDescent="0.25">
      <c r="A288" s="2" t="s">
        <v>4286</v>
      </c>
      <c r="B288" s="2" t="s">
        <v>4979</v>
      </c>
      <c r="C288" s="2" t="s">
        <v>4980</v>
      </c>
      <c r="D288" s="2" t="s">
        <v>4981</v>
      </c>
      <c r="E288">
        <v>75507.53</v>
      </c>
    </row>
    <row r="289" spans="1:5" ht="90" x14ac:dyDescent="0.25">
      <c r="A289" s="2" t="s">
        <v>4286</v>
      </c>
      <c r="B289" s="2" t="s">
        <v>4982</v>
      </c>
      <c r="C289" s="2" t="s">
        <v>4983</v>
      </c>
      <c r="D289" s="2" t="s">
        <v>4984</v>
      </c>
      <c r="E289" s="17">
        <v>54223</v>
      </c>
    </row>
    <row r="290" spans="1:5" ht="90" x14ac:dyDescent="0.25">
      <c r="A290" s="2" t="s">
        <v>4286</v>
      </c>
      <c r="B290" s="2" t="s">
        <v>4985</v>
      </c>
      <c r="C290" s="2" t="s">
        <v>4983</v>
      </c>
      <c r="D290" s="2" t="s">
        <v>4984</v>
      </c>
      <c r="E290" s="17"/>
    </row>
    <row r="291" spans="1:5" ht="60" x14ac:dyDescent="0.25">
      <c r="A291" s="2" t="s">
        <v>4286</v>
      </c>
      <c r="B291" s="2" t="s">
        <v>4986</v>
      </c>
      <c r="C291" s="2" t="s">
        <v>4987</v>
      </c>
      <c r="D291" s="2" t="s">
        <v>4988</v>
      </c>
      <c r="E291">
        <v>73679</v>
      </c>
    </row>
    <row r="292" spans="1:5" ht="60" x14ac:dyDescent="0.25">
      <c r="A292" s="2" t="s">
        <v>4286</v>
      </c>
      <c r="B292" s="2" t="s">
        <v>4989</v>
      </c>
      <c r="C292" s="2" t="s">
        <v>4990</v>
      </c>
      <c r="D292" s="2" t="s">
        <v>4991</v>
      </c>
      <c r="E292">
        <v>25000</v>
      </c>
    </row>
    <row r="293" spans="1:5" ht="30" x14ac:dyDescent="0.25">
      <c r="A293" s="2" t="s">
        <v>4286</v>
      </c>
      <c r="B293" s="2" t="s">
        <v>4992</v>
      </c>
      <c r="C293" s="2" t="s">
        <v>4993</v>
      </c>
      <c r="D293" s="2" t="s">
        <v>4994</v>
      </c>
      <c r="E293">
        <v>105009.41</v>
      </c>
    </row>
    <row r="294" spans="1:5" ht="60" x14ac:dyDescent="0.25">
      <c r="A294" s="2" t="s">
        <v>4286</v>
      </c>
      <c r="B294" s="2" t="s">
        <v>4995</v>
      </c>
      <c r="C294" s="2" t="s">
        <v>4996</v>
      </c>
      <c r="D294" s="2" t="s">
        <v>4997</v>
      </c>
      <c r="E294">
        <v>40507</v>
      </c>
    </row>
    <row r="295" spans="1:5" ht="105" x14ac:dyDescent="0.25">
      <c r="A295" s="2" t="s">
        <v>4286</v>
      </c>
      <c r="B295" s="2" t="s">
        <v>4998</v>
      </c>
      <c r="C295" s="2" t="s">
        <v>4999</v>
      </c>
      <c r="D295" s="2" t="s">
        <v>5000</v>
      </c>
      <c r="E295" s="17">
        <v>125996.49</v>
      </c>
    </row>
    <row r="296" spans="1:5" ht="105" x14ac:dyDescent="0.25">
      <c r="A296" s="2" t="s">
        <v>4286</v>
      </c>
      <c r="B296" s="2" t="s">
        <v>5001</v>
      </c>
      <c r="C296" s="2" t="s">
        <v>4999</v>
      </c>
      <c r="D296" s="2" t="s">
        <v>5000</v>
      </c>
      <c r="E296" s="17"/>
    </row>
    <row r="297" spans="1:5" ht="105" x14ac:dyDescent="0.25">
      <c r="A297" s="2" t="s">
        <v>4286</v>
      </c>
      <c r="B297" s="2" t="s">
        <v>5002</v>
      </c>
      <c r="C297" s="2" t="s">
        <v>5003</v>
      </c>
      <c r="D297" s="2" t="s">
        <v>5000</v>
      </c>
      <c r="E297" s="17"/>
    </row>
    <row r="298" spans="1:5" ht="105" x14ac:dyDescent="0.25">
      <c r="A298" s="2" t="s">
        <v>4286</v>
      </c>
      <c r="B298" s="2" t="s">
        <v>5004</v>
      </c>
      <c r="C298" s="2" t="s">
        <v>5003</v>
      </c>
      <c r="D298" s="2" t="s">
        <v>5000</v>
      </c>
      <c r="E298" s="17"/>
    </row>
    <row r="299" spans="1:5" ht="105" x14ac:dyDescent="0.25">
      <c r="A299" s="2" t="s">
        <v>4286</v>
      </c>
      <c r="B299" s="2" t="s">
        <v>5005</v>
      </c>
      <c r="C299" s="2" t="s">
        <v>5006</v>
      </c>
      <c r="D299" s="2" t="s">
        <v>5000</v>
      </c>
      <c r="E299" s="17"/>
    </row>
    <row r="300" spans="1:5" ht="30" x14ac:dyDescent="0.25">
      <c r="A300" s="2" t="s">
        <v>4286</v>
      </c>
      <c r="B300" s="2" t="s">
        <v>5007</v>
      </c>
      <c r="C300" s="2" t="s">
        <v>5008</v>
      </c>
      <c r="D300" s="2" t="s">
        <v>5009</v>
      </c>
      <c r="E300">
        <v>44016</v>
      </c>
    </row>
    <row r="301" spans="1:5" ht="30" x14ac:dyDescent="0.25">
      <c r="A301" s="2" t="s">
        <v>4286</v>
      </c>
      <c r="B301" s="2" t="s">
        <v>5010</v>
      </c>
      <c r="C301" s="2" t="s">
        <v>5011</v>
      </c>
      <c r="D301" s="2" t="s">
        <v>5012</v>
      </c>
      <c r="E301">
        <v>21370</v>
      </c>
    </row>
    <row r="302" spans="1:5" ht="75" x14ac:dyDescent="0.25">
      <c r="A302" s="2" t="s">
        <v>4286</v>
      </c>
      <c r="B302" s="2" t="s">
        <v>5013</v>
      </c>
      <c r="C302" s="2" t="s">
        <v>5014</v>
      </c>
      <c r="D302" s="2" t="s">
        <v>5015</v>
      </c>
      <c r="E302">
        <v>27430</v>
      </c>
    </row>
    <row r="303" spans="1:5" ht="45" x14ac:dyDescent="0.25">
      <c r="A303" s="2" t="s">
        <v>4286</v>
      </c>
      <c r="B303" s="2" t="s">
        <v>5016</v>
      </c>
      <c r="C303" s="2" t="s">
        <v>4604</v>
      </c>
      <c r="D303" s="2" t="s">
        <v>5017</v>
      </c>
      <c r="E303">
        <v>39140.18</v>
      </c>
    </row>
    <row r="304" spans="1:5" x14ac:dyDescent="0.25">
      <c r="E304">
        <f>SUM(E2:E303)</f>
        <v>9752168</v>
      </c>
    </row>
  </sheetData>
  <autoFilter ref="A1:E1" xr:uid="{00000000-0009-0000-0000-000000000000}"/>
  <mergeCells count="30">
    <mergeCell ref="E38:E39"/>
    <mergeCell ref="E45:E46"/>
    <mergeCell ref="E17:E19"/>
    <mergeCell ref="E28:E34"/>
    <mergeCell ref="A17:A19"/>
    <mergeCell ref="E81:E84"/>
    <mergeCell ref="E67:E69"/>
    <mergeCell ref="E60:E61"/>
    <mergeCell ref="E63:E64"/>
    <mergeCell ref="B56:B57"/>
    <mergeCell ref="E56:E57"/>
    <mergeCell ref="B58:B59"/>
    <mergeCell ref="E58:E59"/>
    <mergeCell ref="E171:E172"/>
    <mergeCell ref="B173:B174"/>
    <mergeCell ref="E173:E174"/>
    <mergeCell ref="E95:E106"/>
    <mergeCell ref="E115:E117"/>
    <mergeCell ref="E226:E231"/>
    <mergeCell ref="E212:E215"/>
    <mergeCell ref="E190:E191"/>
    <mergeCell ref="E187:E188"/>
    <mergeCell ref="E179:E180"/>
    <mergeCell ref="E181:E182"/>
    <mergeCell ref="E289:E290"/>
    <mergeCell ref="E295:E299"/>
    <mergeCell ref="E280:E281"/>
    <mergeCell ref="E262:E263"/>
    <mergeCell ref="E240:E243"/>
    <mergeCell ref="E248:E25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ARA</vt:lpstr>
      <vt:lpstr>BFC</vt:lpstr>
      <vt:lpstr>BRE</vt:lpstr>
      <vt:lpstr>CVL</vt:lpstr>
      <vt:lpstr>CORSE</vt:lpstr>
      <vt:lpstr>GE</vt:lpstr>
      <vt:lpstr>GUA</vt:lpstr>
      <vt:lpstr>GUY</vt:lpstr>
      <vt:lpstr>HDF</vt:lpstr>
      <vt:lpstr>IDF</vt:lpstr>
      <vt:lpstr>REU</vt:lpstr>
      <vt:lpstr>MART</vt:lpstr>
      <vt:lpstr>NORM</vt:lpstr>
      <vt:lpstr>NA</vt:lpstr>
      <vt:lpstr>OCC</vt:lpstr>
      <vt:lpstr>PDL</vt:lpstr>
      <vt:lpstr>PACA</vt:lpstr>
      <vt:lpstr>TOTAL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liste des EHPAD bénéficiaires du plan d'aide à l'investissement du quotidien 2021</dc:title>
  <dc:creator>Kendo UI</dc:creator>
  <cp:lastModifiedBy>ANOTIN Aurore</cp:lastModifiedBy>
  <dcterms:created xsi:type="dcterms:W3CDTF">2022-03-16T09:23:04Z</dcterms:created>
  <dcterms:modified xsi:type="dcterms:W3CDTF">2022-04-26T15:26:34Z</dcterms:modified>
</cp:coreProperties>
</file>