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G:\08. DPE\11. STATISTIQUES\03. Etudes\Repères_stat_camsp_cmpp\06. TRAMES\CMPP\"/>
    </mc:Choice>
  </mc:AlternateContent>
  <xr:revisionPtr revIDLastSave="0" documentId="13_ncr:1_{D84EF5E2-379B-4E7F-AF0F-9E5EFF53D753}" xr6:coauthVersionLast="47" xr6:coauthVersionMax="47" xr10:uidLastSave="{00000000-0000-0000-0000-000000000000}"/>
  <workbookProtection workbookAlgorithmName="SHA-512" workbookHashValue="+OvMmlkPpGJGPiI/9dIY9lzHTXKpgM+NneqJ1DtN0zTGf4IlKw8xkHFjf82EzI9J1JxxSZltMltxI/klC+JCWg==" workbookSaltValue="O8gSJeAmpkbr0JUOPqgDsw==" workbookSpinCount="100000" lockStructure="1"/>
  <bookViews>
    <workbookView xWindow="49170" yWindow="870" windowWidth="29040" windowHeight="17520" tabRatio="768" activeTab="2" xr2:uid="{2FC61E37-D4F9-4FEE-A257-770482344FD6}"/>
  </bookViews>
  <sheets>
    <sheet name="Identification du CMPP" sheetId="1" r:id="rId1"/>
    <sheet name="Feuil1" sheetId="26" state="hidden" r:id="rId2"/>
    <sheet name="Enfants_accompagnes_AGR" sheetId="24" r:id="rId3"/>
    <sheet name="Acte_intervention_professionnel" sheetId="25" r:id="rId4"/>
  </sheets>
  <definedNames>
    <definedName name="_AMO_UniqueIdentifier" hidden="1">"'853b008b-cb5a-47b1-ae76-0ddf9576cd25'"</definedName>
    <definedName name="CRRACAIDEN___PCOPARTI___ANN0">'Identification du CMPP'!$G$15</definedName>
    <definedName name="CRRACMACTI___1ERRV___REAANN0">Enfants_accompagnes_AGR!$B$174</definedName>
    <definedName name="CRRACMACTI___AGEMEDIAREAANN0">Enfants_accompagnes_AGR!$B$60</definedName>
    <definedName name="CRRACMACTI___AGEMOYENREAANN0">Enfants_accompagnes_AGR!$B$59</definedName>
    <definedName name="CRRACMACTI___AUTRMO1_REAANN0">Enfants_accompagnes_AGR!$B$217</definedName>
    <definedName name="CRRACMACTI___COLLOQ__REAANN0" localSheetId="3">Acte_intervention_professionnel!$B$33</definedName>
    <definedName name="CRRACMACTI___COLLOQJ_REAANN0" localSheetId="3">Acte_intervention_professionnel!$B$30</definedName>
    <definedName name="CRRACMACTI___DELAINA_REAANN0">Enfants_accompagnes_AGR!$B$185</definedName>
    <definedName name="CRRACMACTI___DELAINM_REAANN0">Enfants_accompagnes_AGR!$B$184</definedName>
    <definedName name="CRRACMACTI___DELMOY1_REAANN0">Enfants_accompagnes_AGR!$B$178</definedName>
    <definedName name="CRRACMACTI___DELMOY2_REAANN0">Enfants_accompagnes_AGR!$B$179</definedName>
    <definedName name="CRRACMACTI___DELMOY3_REAANN0">Enfants_accompagnes_AGR!$B$180</definedName>
    <definedName name="CRRACMACTI___DELMOY4_REAANN0">Enfants_accompagnes_AGR!$B$181</definedName>
    <definedName name="CRRACMACTI___DURACC0_REAANN0">Enfants_accompagnes_AGR!$B$207</definedName>
    <definedName name="CRRACMACTI___DURACC1_REAANN0">Enfants_accompagnes_AGR!$B$208</definedName>
    <definedName name="CRRACMACTI___DURACC2_REAANN0">Enfants_accompagnes_AGR!$B$209</definedName>
    <definedName name="CRRACMACTI___DURACC3_REAANN0">Enfants_accompagnes_AGR!$B$210</definedName>
    <definedName name="CRRACMACTI___DURACC4_REAANN0">Enfants_accompagnes_AGR!$B$211</definedName>
    <definedName name="CRRACMACTI___DURACCT_REAANN0">Enfants_accompagnes_AGR!$B$212</definedName>
    <definedName name="CRRACMACTI___ENFDIAG_REAANN0">Enfants_accompagnes_AGR!$B$35</definedName>
    <definedName name="CRRACMACTI___ENFDIAG0REAANN0">Enfants_accompagnes_AGR!$C$35</definedName>
    <definedName name="CRRACMACTI___ENFPRES_REAANN0">Enfants_accompagnes_AGR!$B$34</definedName>
    <definedName name="CRRACMACTI___ENFPRES0REAANN0">Enfants_accompagnes_AGR!$C$34</definedName>
    <definedName name="CRRACMACTI___ENFTRAT_REAANN0">Enfants_accompagnes_AGR!$B$36</definedName>
    <definedName name="CRRACMACTI___ENFTRAT0REAANN0">Enfants_accompagnes_AGR!$C$36</definedName>
    <definedName name="CRRACMACTI___ENTAG1__REAANN0">Enfants_accompagnes_AGR!$B$158</definedName>
    <definedName name="CRRACMACTI___ENTAG2__REAANN0">Enfants_accompagnes_AGR!$B$159</definedName>
    <definedName name="CRRACMACTI___ENTAG3__REAANN0">Enfants_accompagnes_AGR!$B$160</definedName>
    <definedName name="CRRACMACTI___ENTAG4__REAANN0">Enfants_accompagnes_AGR!$B$161</definedName>
    <definedName name="CRRACMACTI___ENTAG5__REAANN0">Enfants_accompagnes_AGR!$B$162</definedName>
    <definedName name="CRRACMACTI___ENTAG6__REAANN0">Enfants_accompagnes_AGR!$B$163</definedName>
    <definedName name="CRRACMACTI___ENTAGS__REAANN0">Enfants_accompagnes_AGR!$B$164</definedName>
    <definedName name="CRRACMACTI___ENTPR1__REAANN0">Enfants_accompagnes_AGR!$B$167</definedName>
    <definedName name="CRRACMACTI___ENTPR2__REAANN0">Enfants_accompagnes_AGR!$B$168</definedName>
    <definedName name="CRRACMACTI___ENTPR3__REAANN0">Enfants_accompagnes_AGR!$B$169</definedName>
    <definedName name="CRRACMACTI___ENTPR4__REAANN0">Enfants_accompagnes_AGR!$B$170</definedName>
    <definedName name="CRRACMACTI___ENTPRO_TREAANN0">Enfants_accompagnes_AGR!$B$171</definedName>
    <definedName name="CRRACMACTI___FORMPFA_REAANN0" localSheetId="3">Acte_intervention_professionnel!$B$29</definedName>
    <definedName name="CRRACMACTI___FREQ1___REAANN0">Enfants_accompagnes_AGR!$B$39</definedName>
    <definedName name="CRRACMACTI___FREQ1__0REAANN0">Enfants_accompagnes_AGR!$C$39</definedName>
    <definedName name="CRRACMACTI___FREQ2___REAANN0">Enfants_accompagnes_AGR!$B$40</definedName>
    <definedName name="CRRACMACTI___FREQ2__0REAANN0">Enfants_accompagnes_AGR!$C$40</definedName>
    <definedName name="CRRACMACTI___FREQ3___REAANN0">Enfants_accompagnes_AGR!$B$41</definedName>
    <definedName name="CRRACMACTI___FREQ3__0REAANN0">Enfants_accompagnes_AGR!$C$41</definedName>
    <definedName name="CRRACMACTI___FREQ4___REAANN0">Enfants_accompagnes_AGR!$B$43</definedName>
    <definedName name="CRRACMACTI___FREQ4__0REAANN0">Enfants_accompagnes_AGR!$C$43</definedName>
    <definedName name="CRRACMACTI___FREQ5___REAANN0">Enfants_accompagnes_AGR!$B$44</definedName>
    <definedName name="CRRACMACTI___FREQ5__0REAANN0">Enfants_accompagnes_AGR!$C$44</definedName>
    <definedName name="CRRACMACTI___JPARTEN_REAANN0" localSheetId="3">Acte_intervention_professionnel!$B$34</definedName>
    <definedName name="CRRACMACTI___MDPHOUV_REAANN0">Enfants_accompagnes_AGR!$B$73</definedName>
    <definedName name="CRRACMACTI___MDPHOUV0REAANN0">Enfants_accompagnes_AGR!$C$73</definedName>
    <definedName name="CRRACMACTI___ORIAUTR_REAANN0">Enfants_accompagnes_AGR!$B$231</definedName>
    <definedName name="CRRACMACTI___ORIAUTR5REAANN0">Enfants_accompagnes_AGR!$B$245</definedName>
    <definedName name="CRRACMACTI___ORIENE_TREAANN0">Enfants_accompagnes_AGR!$B$244</definedName>
    <definedName name="CRRACMACTI___ORIENE0_REAANN0">Enfants_accompagnes_AGR!$B$234</definedName>
    <definedName name="CRRACMACTI___ORIENE1_REAANN0">Enfants_accompagnes_AGR!$B$235</definedName>
    <definedName name="CRRACMACTI___ORIENE2_REAANN0">Enfants_accompagnes_AGR!$B$236</definedName>
    <definedName name="CRRACMACTI___ORIENE3_REAANN0">Enfants_accompagnes_AGR!$B$237</definedName>
    <definedName name="CRRACMACTI___ORIENE4_REAANN0">Enfants_accompagnes_AGR!$B$238</definedName>
    <definedName name="CRRACMACTI___ORIENE5_REAANN0">Enfants_accompagnes_AGR!$B$239</definedName>
    <definedName name="CRRACMACTI___ORIENE6_REAANN0">Enfants_accompagnes_AGR!$B$240</definedName>
    <definedName name="CRRACMACTI___ORIENE7_REAANN0">Enfants_accompagnes_AGR!$B$241</definedName>
    <definedName name="CRRACMACTI___ORIENE8_REAANN0">Enfants_accompagnes_AGR!$B$242</definedName>
    <definedName name="CRRACMACTI___ORIENE9_REAANN0">Enfants_accompagnes_AGR!$B$243</definedName>
    <definedName name="CRRACMACTI___ORIENT0_REAANN0">Enfants_accompagnes_AGR!$B$221</definedName>
    <definedName name="CRRACMACTI___ORIENT1_REAANN0">Enfants_accompagnes_AGR!$B$222</definedName>
    <definedName name="CRRACMACTI___ORIENT10REAANN0">Enfants_accompagnes_AGR!$B$248</definedName>
    <definedName name="CRRACMACTI___ORIENT11REAANN0">Enfants_accompagnes_AGR!$B$249</definedName>
    <definedName name="CRRACMACTI___ORIENT12REAANN0">Enfants_accompagnes_AGR!$B$250</definedName>
    <definedName name="CRRACMACTI___ORIENT13REAANN0">Enfants_accompagnes_AGR!$B$251</definedName>
    <definedName name="CRRACMACTI___ORIENT14REAANN0">Enfants_accompagnes_AGR!$B$252</definedName>
    <definedName name="CRRACMACTI___ORIENT2_REAANN0">Enfants_accompagnes_AGR!$B$223</definedName>
    <definedName name="CRRACMACTI___ORIENT3_REAANN0">Enfants_accompagnes_AGR!$B$224</definedName>
    <definedName name="CRRACMACTI___ORIENT4_REAANN0">Enfants_accompagnes_AGR!$B$225</definedName>
    <definedName name="CRRACMACTI___ORIENT5_REAANN0">Enfants_accompagnes_AGR!$B$226</definedName>
    <definedName name="CRRACMACTI___ORIENT6_REAANN0">Enfants_accompagnes_AGR!$B$227</definedName>
    <definedName name="CRRACMACTI___ORIENT7_REAANN0">Enfants_accompagnes_AGR!$B$228</definedName>
    <definedName name="CRRACMACTI___ORIENT8_REAANN0">Enfants_accompagnes_AGR!$B$229</definedName>
    <definedName name="CRRACMACTI___ORIENTT_REAANN0">Enfants_accompagnes_AGR!$B$230</definedName>
    <definedName name="CRRACMACTI___RVBIL___REAANN0">Enfants_accompagnes_AGR!$B$175</definedName>
    <definedName name="CRRACMACTI___SORTAG_TREAANN0">Enfants_accompagnes_AGR!$B$200</definedName>
    <definedName name="CRRACMACTI___SORTAG1_REAANN0">Enfants_accompagnes_AGR!$B$194</definedName>
    <definedName name="CRRACMACTI___SORTAG2_REAANN0">Enfants_accompagnes_AGR!$B$195</definedName>
    <definedName name="CRRACMACTI___SORTAG3_REAANN0">Enfants_accompagnes_AGR!$B$196</definedName>
    <definedName name="CRRACMACTI___SORTAG4_REAANN0">Enfants_accompagnes_AGR!$B$197</definedName>
    <definedName name="CRRACMACTI___SORTAG5_REAANN0">Enfants_accompagnes_AGR!$B$198</definedName>
    <definedName name="CRRACMACTI___SORTAG6_REAANN0">Enfants_accompagnes_AGR!$B$199</definedName>
    <definedName name="CRRACMACTI___SORTAGM_REAANN0">Enfants_accompagnes_AGR!$B$203</definedName>
    <definedName name="CRRACMACTI___SORTAGMEREAANN0">Enfants_accompagnes_AGR!$B$204</definedName>
    <definedName name="CRRACMACTI___SORTFAM_REAANN0">Enfants_accompagnes_AGR!$B$216</definedName>
    <definedName name="CRRACMACTI___SORTMO_TREAANN0">Enfants_accompagnes_AGR!$B$218</definedName>
    <definedName name="CRRACMACTI___SORTMO1_REAANN0">Enfants_accompagnes_AGR!$B$215</definedName>
    <definedName name="CRRACMACTI___TRAJET1_REAANN0">Enfants_accompagnes_AGR!$B$63</definedName>
    <definedName name="CRRACMACTI___TRAJET10REAANN0">Enfants_accompagnes_AGR!$C$63</definedName>
    <definedName name="CRRACMACTI___TRAJET2_REAANN0">Enfants_accompagnes_AGR!$B$64</definedName>
    <definedName name="CRRACMACTI___TRAJET20REAANN0">Enfants_accompagnes_AGR!$C$64</definedName>
    <definedName name="CRRACMACTI___TRAJET3_REAANN0">Enfants_accompagnes_AGR!$B$65</definedName>
    <definedName name="CRRACMACTI___TRAJET30REAANN0">Enfants_accompagnes_AGR!$C$65</definedName>
    <definedName name="CRRACMACTI___TRANSFI_REAANN0">Enfants_accompagnes_AGR!$B$70</definedName>
    <definedName name="CRRACMACTI___TRANSFI0REAANN0">Enfants_accompagnes_AGR!$C$70</definedName>
    <definedName name="CRRACMACTI___TRANSPR_REAANN0">Enfants_accompagnes_AGR!$B$69</definedName>
    <definedName name="CRRACMACTI___TRANSPR0REAANN0">Enfants_accompagnes_AGR!$C$69</definedName>
    <definedName name="CRRACMACTI_SEFREQS___REAANN0">Enfants_accompagnes_AGR!$B$45</definedName>
    <definedName name="CRRACMACTI_SEFREQS__0REAANN0">Enfants_accompagnes_AGR!$C$45</definedName>
    <definedName name="CRRACMACTI_SEFREQST__REAANN0">Enfants_accompagnes_AGR!$B$42</definedName>
    <definedName name="CRRACMACTI_SEFREQST_0REAANN0">Enfants_accompagnes_AGR!$C$42</definedName>
    <definedName name="CRRACMACTIF__AG1_____REAANN0">Enfants_accompagnes_AGR!$C$50</definedName>
    <definedName name="CRRACMACTIF__AG2_____REAANN0">Enfants_accompagnes_AGR!$C$51</definedName>
    <definedName name="CRRACMACTIF__AG3_____REAANN0">Enfants_accompagnes_AGR!$C$52</definedName>
    <definedName name="CRRACMACTIF__AG4_____REAANN0">Enfants_accompagnes_AGR!$C$53</definedName>
    <definedName name="CRRACMACTIF__AG5_____REAANN0">Enfants_accompagnes_AGR!$C$54</definedName>
    <definedName name="CRRACMACTIF__AG6_____REAANN0">Enfants_accompagnes_AGR!$C$55</definedName>
    <definedName name="CRRACMACTIH__AG1_____REAANN0">Enfants_accompagnes_AGR!$B$50</definedName>
    <definedName name="CRRACMACTIH__AG2_____REAANN0">Enfants_accompagnes_AGR!$B$51</definedName>
    <definedName name="CRRACMACTIH__AG3_____REAANN0">Enfants_accompagnes_AGR!$B$52</definedName>
    <definedName name="CRRACMACTIH__AG4_____REAANN0">Enfants_accompagnes_AGR!$B$53</definedName>
    <definedName name="CRRACMACTIH__AG5_____REAANN0">Enfants_accompagnes_AGR!$B$54</definedName>
    <definedName name="CRRACMACTIH__AG6_____REAANN0">Enfants_accompagnes_AGR!$B$55</definedName>
    <definedName name="CRRACMACTIS__AG1_____REAANN0">Enfants_accompagnes_AGR!$D$50</definedName>
    <definedName name="CRRACMACTIS__AG1____0REAANN0">Enfants_accompagnes_AGR!$E$50</definedName>
    <definedName name="CRRACMACTIS__AG2_____REAANN0">Enfants_accompagnes_AGR!$D$51</definedName>
    <definedName name="CRRACMACTIS__AG2____0REAANN0">Enfants_accompagnes_AGR!$E$51</definedName>
    <definedName name="CRRACMACTIS__AG3_____REAANN0">Enfants_accompagnes_AGR!$D$52</definedName>
    <definedName name="CRRACMACTIS__AG3____0REAANN0">Enfants_accompagnes_AGR!$E$52</definedName>
    <definedName name="CRRACMACTIS__AG4_____REAANN0">Enfants_accompagnes_AGR!$D$53</definedName>
    <definedName name="CRRACMACTIS__AG4____0REAANN0">Enfants_accompagnes_AGR!$E$53</definedName>
    <definedName name="CRRACMACTIS__AG5_____REAANN0">Enfants_accompagnes_AGR!$D$54</definedName>
    <definedName name="CRRACMACTIS__AG5____0REAANN0">Enfants_accompagnes_AGR!$E$54</definedName>
    <definedName name="CRRACMACTIS__AG6_____REAANN0">Enfants_accompagnes_AGR!$D$55</definedName>
    <definedName name="CRRACMACTIS__AG6____0REAANN0">Enfants_accompagnes_AGR!$E$55</definedName>
    <definedName name="CRRACMAUTR___AUTRFAC1___ANN0">Enfants_accompagnes_AGR!$B$147</definedName>
    <definedName name="CRRACMAUTR___AUTRFAC2___ANN0">Enfants_accompagnes_AGR!$B$148</definedName>
    <definedName name="CRRACMAUTR___AUTRFAC3___ANN0">Enfants_accompagnes_AGR!$B$149</definedName>
    <definedName name="CRRACMAUTR___AUTRFAC4___ANN0">Enfants_accompagnes_AGR!$B$152</definedName>
    <definedName name="CRRACMAUTR___AUTRFAC5___ANN0">Enfants_accompagnes_AGR!$B$153</definedName>
    <definedName name="CRRACMAUTR___EMAIL______ANN0">'Identification du CMPP'!$G$8</definedName>
    <definedName name="CRRACMAUTR___ENV10CIM1__ANN0">Enfants_accompagnes_AGR!$B$144</definedName>
    <definedName name="CRRACMAUTR___ENV1CIM1___ANN0">Enfants_accompagnes_AGR!$B$135</definedName>
    <definedName name="CRRACMAUTR___ENV2CIM1___ANN0">Enfants_accompagnes_AGR!$B$136</definedName>
    <definedName name="CRRACMAUTR___ENV3CIM1___ANN0">Enfants_accompagnes_AGR!$B$137</definedName>
    <definedName name="CRRACMAUTR___ENV4CIM1___ANN0">Enfants_accompagnes_AGR!$B$138</definedName>
    <definedName name="CRRACMAUTR___ENV5CIM1___ANN0">Enfants_accompagnes_AGR!$B$139</definedName>
    <definedName name="CRRACMAUTR___ENV6CIM1___ANN0">Enfants_accompagnes_AGR!$B$140</definedName>
    <definedName name="CRRACMAUTR___ENV7CIM1___ANN0">Enfants_accompagnes_AGR!$B$141</definedName>
    <definedName name="CRRACMAUTR___ENV8CIM1___ANN0">Enfants_accompagnes_AGR!$B$142</definedName>
    <definedName name="CRRACMAUTR___ENV9CIM1___ANN0">Enfants_accompagnes_AGR!$B$143</definedName>
    <definedName name="CRRACMAUTR___FONCTION___ANN0">'Identification du CMPP'!$G$7</definedName>
    <definedName name="CRRACMAUTR___MEDREUNI___ANN0">Enfants_accompagnes_AGR!$C$27</definedName>
    <definedName name="CRRACMAUTR___MOYREUNI___ANN0">Enfants_accompagnes_AGR!$D$27</definedName>
    <definedName name="CRRACMAUTR___NOM________ANN0">'Identification du CMPP'!$G$6</definedName>
    <definedName name="CRRACMAUTR___REUNIONS___ANN0">Enfants_accompagnes_AGR!$B$27</definedName>
    <definedName name="CRRACMAUTR___TEL________ANN0">'Identification du CMPP'!$G$9</definedName>
    <definedName name="CRRACMCONV___PART1___REAANN0" localSheetId="3">Acte_intervention_professionnel!$B$37</definedName>
    <definedName name="CRRACMCONV___PART10__REAANN0" localSheetId="3">Acte_intervention_professionnel!$B$46</definedName>
    <definedName name="CRRACMCONV___PART11__REAANN0" localSheetId="3">Acte_intervention_professionnel!$B$47</definedName>
    <definedName name="CRRACMCONV___PART12__REAANN0" localSheetId="3">Acte_intervention_professionnel!$B$48</definedName>
    <definedName name="CRRACMCONV___PART13__REAANN0" localSheetId="3">Acte_intervention_professionnel!$B$49</definedName>
    <definedName name="CRRACMCONV___PART14__REAANN0" localSheetId="3">Acte_intervention_professionnel!$B$50</definedName>
    <definedName name="CRRACMCONV___PART15__REAANN0" localSheetId="3">Acte_intervention_professionnel!$B$51</definedName>
    <definedName name="CRRACMCONV___PART2___REAANN0" localSheetId="3">Acte_intervention_professionnel!$B$38</definedName>
    <definedName name="CRRACMCONV___PART3___REAANN0" localSheetId="3">Acte_intervention_professionnel!$B$39</definedName>
    <definedName name="CRRACMCONV___PART4___REAANN0" localSheetId="3">Acte_intervention_professionnel!$B$40</definedName>
    <definedName name="CRRACMCONV___PART5___REAANN0" localSheetId="3">Acte_intervention_professionnel!$B$41</definedName>
    <definedName name="CRRACMCONV___PART6___REAANN0" localSheetId="3">Acte_intervention_professionnel!$B$42</definedName>
    <definedName name="CRRACMCONV___PART7___REAANN0" localSheetId="3">Acte_intervention_professionnel!$B$43</definedName>
    <definedName name="CRRACMCONV___PART8___REAANN0" localSheetId="3">Acte_intervention_professionnel!$B$44</definedName>
    <definedName name="CRRACMCONV___PART9___REAANN0" localSheetId="3">Acte_intervention_professionnel!$B$45</definedName>
    <definedName name="CRRACMFILA___ACTAUTR_REAANN0" localSheetId="3">Acte_intervention_professionnel!$B$11</definedName>
    <definedName name="CRRACMFILA___ACTAUTR1REAANN0" localSheetId="3">Acte_intervention_professionnel!$B$13</definedName>
    <definedName name="CRRACMFILA___ACTAUTR2REAANN0">Acte_intervention_professionnel!$C$13</definedName>
    <definedName name="CRRACMFILA___ACTAUTR3REAANN0">Acte_intervention_professionnel!$D$13</definedName>
    <definedName name="CRRACMFILA___ACTAUTR4REAANN0">Acte_intervention_professionnel!$E$13</definedName>
    <definedName name="CRRACMFILA___ACTCOLL____ANN0">Acte_intervention_professionnel!$B$4</definedName>
    <definedName name="CRRACMFILA___ACTDOM__REAANN0" localSheetId="3">Acte_intervention_professionnel!$B$9</definedName>
    <definedName name="CRRACMFILA___ACTEDU__REAANN0">Enfants_accompagnes_AGR!$B$26</definedName>
    <definedName name="CRRACMFILA___ACTSCO__REAANN0" localSheetId="3">Acte_intervention_professionnel!$B$10</definedName>
    <definedName name="CRRACMFILA___ENFBDIA_REAANN0">Enfants_accompagnes_AGR!$B$11</definedName>
    <definedName name="CRRACMFILA___ENFBDIA0REAANN0">Enfants_accompagnes_AGR!$C$11</definedName>
    <definedName name="CRRACMFILA___ENFBFIN_REAANN0">Enfants_accompagnes_AGR!$B$13</definedName>
    <definedName name="CRRACMFILA___ENFBFIN0REAANN0">Enfants_accompagnes_AGR!$C$13</definedName>
    <definedName name="CRRACMFILA___ENFBIND_REAANN0">Enfants_accompagnes_AGR!$B$24</definedName>
    <definedName name="CRRACMFILA___ENFBTRA_REAANN0">Enfants_accompagnes_AGR!$B$12</definedName>
    <definedName name="CRRACMFILA___ENFBTRA0REAANN0">Enfants_accompagnes_AGR!$C$12</definedName>
    <definedName name="CRRACMFILA___ENFNFIN_REAANN0">Enfants_accompagnes_AGR!$B$14</definedName>
    <definedName name="CRRACMFILA___ENFNFIN0REAANN0">Enfants_accompagnes_AGR!$C$14</definedName>
    <definedName name="CRRACMFILA___ENTR____REAANN0">Enfants_accompagnes_AGR!$B$7</definedName>
    <definedName name="CRRACMFILA___ENTR___0REAANN0">Enfants_accompagnes_AGR!$C$7</definedName>
    <definedName name="CRRACMFILA___FIACT___REAANN0">Enfants_accompagnes_AGR!$B$6</definedName>
    <definedName name="CRRACMFILA___FIACT__0REAANN0">Enfants_accompagnes_AGR!$C$6</definedName>
    <definedName name="CRRACMFILA___FOREMED_REAANN0">Enfants_accompagnes_AGR!$C$17</definedName>
    <definedName name="CRRACMFILA___FOREMOY_REAANN0">Enfants_accompagnes_AGR!$D$17</definedName>
    <definedName name="CRRACMFILA___FORFREA_REAANN0">Enfants_accompagnes_AGR!$B$17</definedName>
    <definedName name="CRRACMFILA___MEDBIND_REAANN0">Enfants_accompagnes_AGR!$C$24</definedName>
    <definedName name="CRRACMFILA___MEDEDU__REAANN0">Enfants_accompagnes_AGR!$C$26</definedName>
    <definedName name="CRRACMFILA___MOYBIND_REAANN0">Enfants_accompagnes_AGR!$D$24</definedName>
    <definedName name="CRRACMFILA___MOYEDU__REAANN0">Enfants_accompagnes_AGR!$D$26</definedName>
    <definedName name="CRRACMFILA___RDNRMED_REAANN0">Enfants_accompagnes_AGR!$C$19</definedName>
    <definedName name="CRRACMFILA___RDNRMOY_REAANN0">Enfants_accompagnes_AGR!$D$19</definedName>
    <definedName name="CRRACMFILA___RDREMED_REAANN0">Enfants_accompagnes_AGR!$C$18</definedName>
    <definedName name="CRRACMFILA___RDREMOY_REAANN0">Enfants_accompagnes_AGR!$D$18</definedName>
    <definedName name="CRRACMFILA___RVE40___REAANN0" localSheetId="3">Acte_intervention_professionnel!$B$25</definedName>
    <definedName name="CRRACMFILA___RVE47___REAANN0" localSheetId="3">Acte_intervention_professionnel!$B$24</definedName>
    <definedName name="CRRACMFILA___RVE48___REAANN0" localSheetId="3">Acte_intervention_professionnel!$B$16</definedName>
    <definedName name="CRRACMFILA___RVE50___REAANN0" localSheetId="3">Acte_intervention_professionnel!$B$19</definedName>
    <definedName name="CRRACMFILA___RVE53___REAANN0" localSheetId="3">Acte_intervention_professionnel!$B$17</definedName>
    <definedName name="CRRACMFILA___RVE53EN_REAANN0" localSheetId="3">Acte_intervention_professionnel!$B$18</definedName>
    <definedName name="CRRACMFILA___RVE58___REAANN0" localSheetId="3">Acte_intervention_professionnel!$B$20</definedName>
    <definedName name="CRRACMFILA___RVE60___REAANN0" localSheetId="3">Acte_intervention_professionnel!$B$21</definedName>
    <definedName name="CRRACMFILA___RVEAUTR_REAANN0" localSheetId="3">Acte_intervention_professionnel!$B$26</definedName>
    <definedName name="CRRACMFILA___RVEES___REAANN0" localSheetId="3">Acte_intervention_professionnel!$B$22</definedName>
    <definedName name="CRRACMFILA___RVEESEN_REAANN0" localSheetId="3">Acte_intervention_professionnel!$B$23</definedName>
    <definedName name="CRRACMFILA___RVGE40__REAANN0" localSheetId="3">Acte_intervention_professionnel!$C$25</definedName>
    <definedName name="CRRACMFILA___RVGE47__REAANN0" localSheetId="3">Acte_intervention_professionnel!$C$24</definedName>
    <definedName name="CRRACMFILA___RVGE48__REAANN0" localSheetId="3">Acte_intervention_professionnel!$C$16</definedName>
    <definedName name="CRRACMFILA___RVGE50__REAANN0" localSheetId="3">Acte_intervention_professionnel!$C$19</definedName>
    <definedName name="CRRACMFILA___RVGE53__REAANN0" localSheetId="3">Acte_intervention_professionnel!$C$17</definedName>
    <definedName name="CRRACMFILA___RVGE53ENREAANN0" localSheetId="3">Acte_intervention_professionnel!$C$18</definedName>
    <definedName name="CRRACMFILA___RVGE58__REAANN0" localSheetId="3">Acte_intervention_professionnel!$C$20</definedName>
    <definedName name="CRRACMFILA___RVGE60__REAANN0" localSheetId="3">Acte_intervention_professionnel!$C$21</definedName>
    <definedName name="CRRACMFILA___RVGEAUTRREAANN0" localSheetId="3">Acte_intervention_professionnel!$C$26</definedName>
    <definedName name="CRRACMFILA___RVGEES__REAANN0" localSheetId="3">Acte_intervention_professionnel!$C$22</definedName>
    <definedName name="CRRACMFILA___RVGEESENREAANN0" localSheetId="3">Acte_intervention_professionnel!$C$23</definedName>
    <definedName name="CRRACMFILA___RVNREA__REAANN0">Enfants_accompagnes_AGR!$B$19</definedName>
    <definedName name="CRRACMFILA___RVP40___REAANN0" localSheetId="3">Acte_intervention_professionnel!$D$25</definedName>
    <definedName name="CRRACMFILA___RVP47___REAANN0" localSheetId="3">Acte_intervention_professionnel!$D$24</definedName>
    <definedName name="CRRACMFILA___RVP48___REAANN0" localSheetId="3">Acte_intervention_professionnel!$D$16</definedName>
    <definedName name="CRRACMFILA___RVP50___REAANN0" localSheetId="3">Acte_intervention_professionnel!$D$19</definedName>
    <definedName name="CRRACMFILA___RVP53___REAANN0" localSheetId="3">Acte_intervention_professionnel!$D$17</definedName>
    <definedName name="CRRACMFILA___RVP53EN_REAANN0" localSheetId="3">Acte_intervention_professionnel!$D$18</definedName>
    <definedName name="CRRACMFILA___RVP58___REAANN0" localSheetId="3">Acte_intervention_professionnel!$D$20</definedName>
    <definedName name="CRRACMFILA___RVP60___REAANN0" localSheetId="3">Acte_intervention_professionnel!$D$21</definedName>
    <definedName name="CRRACMFILA___RVPAUTR_REAANN0" localSheetId="3">Acte_intervention_professionnel!$D$26</definedName>
    <definedName name="CRRACMFILA___RVPES___REAANN0" localSheetId="3">Acte_intervention_professionnel!$D$22</definedName>
    <definedName name="CRRACMFILA___RVPESEN_REAANN0" localSheetId="3">Acte_intervention_professionnel!$D$23</definedName>
    <definedName name="CRRACMFILA___RVREA___REAANN0">Enfants_accompagnes_AGR!$B$18</definedName>
    <definedName name="CRRACMFILA___SORT____REAANN0">Enfants_accompagnes_AGR!$B$8</definedName>
    <definedName name="CRRACMFILA___SORT___0REAANN0">Enfants_accompagnes_AGR!$C$8</definedName>
    <definedName name="CRRACMFILA___SORTDI__REAANN0">Enfants_accompagnes_AGR!$B$190</definedName>
    <definedName name="CRRACMFILA___SORTTRA_REAANN0">Enfants_accompagnes_AGR!$B$191</definedName>
    <definedName name="CRRACMFILA___SYMED___REAANN0">Enfants_accompagnes_AGR!$C$25</definedName>
    <definedName name="CRRACMFILA___SYMOY___REAANN0">Enfants_accompagnes_AGR!$D$25</definedName>
    <definedName name="CRRACMFILA___SYNTH___REAANN0">Enfants_accompagnes_AGR!$B$25</definedName>
    <definedName name="CRRACMIDEN_____EDAP_____ANN0">'Identification du CMPP'!$G$16</definedName>
    <definedName name="CRRACMIDEN_____PCPE_____ANN0">'Identification du CMPP'!$G$17</definedName>
    <definedName name="CRRACMIDEN___ANNEEREF___ANN0">'Identification du CMPP'!$G$2</definedName>
    <definedName name="CRRACMIDEN___CODEPOST___ANN0">'Identification du CMPP'!$G$11</definedName>
    <definedName name="CRRACMIDEN___CONFRDV____ANN0">'Identification du CMPP'!$G$37</definedName>
    <definedName name="CRRACMIDEN___DATOUV10___ANN0">'Identification du CMPP'!$P$25</definedName>
    <definedName name="CRRACMIDEN___DATOUV11___ANN0">'Identification du CMPP'!$Q$25</definedName>
    <definedName name="CRRACMIDEN___DATOUV12___ANN0">'Identification du CMPP'!$R$25</definedName>
    <definedName name="CRRACMIDEN___DATOUV13___ANN0">'Identification du CMPP'!$S$25</definedName>
    <definedName name="CRRACMIDEN___DATOUV2____ANN0">'Identification du CMPP'!$H$25</definedName>
    <definedName name="CRRACMIDEN___DATOUV3____ANN0">'Identification du CMPP'!$I$25</definedName>
    <definedName name="CRRACMIDEN___DATOUV4____ANN0">'Identification du CMPP'!$J$25</definedName>
    <definedName name="CRRACMIDEN___DATOUV5____ANN0">'Identification du CMPP'!$K$25</definedName>
    <definedName name="CRRACMIDEN___DATOUV6____ANN0">'Identification du CMPP'!$L$25</definedName>
    <definedName name="CRRACMIDEN___DATOUV7____ANN0">'Identification du CMPP'!$M$25</definedName>
    <definedName name="CRRACMIDEN___DATOUV8____ANN0">'Identification du CMPP'!$N$25</definedName>
    <definedName name="CRRACMIDEN___DATOUV9____ANN0">'Identification du CMPP'!$O$25</definedName>
    <definedName name="CRRACMIDEN___DATOUVPR___ANN0">'Identification du CMPP'!$G$25</definedName>
    <definedName name="CRRACMIDEN___DISPOSIT___ANN0">'Identification du CMPP'!$G$18</definedName>
    <definedName name="CRRACMIDEN___EDITEURN___ANN0">'Identification du CMPP'!$G$12</definedName>
    <definedName name="CRRACMIDEN___FILSIT10REAANN0">'Identification du CMPP'!$P$24</definedName>
    <definedName name="CRRACMIDEN___FILSIT11REAANN0">'Identification du CMPP'!$Q$24</definedName>
    <definedName name="CRRACMIDEN___FILSIT12REAANN0">'Identification du CMPP'!$R$24</definedName>
    <definedName name="CRRACMIDEN___FILSIT13REAANN0">'Identification du CMPP'!$S$24</definedName>
    <definedName name="CRRACMIDEN___FILSIT2_REAANN0">'Identification du CMPP'!$H$24</definedName>
    <definedName name="CRRACMIDEN___FILSIT3_REAANN0">'Identification du CMPP'!$I$24</definedName>
    <definedName name="CRRACMIDEN___FILSIT4_REAANN0">'Identification du CMPP'!$J$24</definedName>
    <definedName name="CRRACMIDEN___FILSIT5_REAANN0">'Identification du CMPP'!$K$24</definedName>
    <definedName name="CRRACMIDEN___FILSIT6_REAANN0">'Identification du CMPP'!$L$24</definedName>
    <definedName name="CRRACMIDEN___FILSIT7_REAANN0">'Identification du CMPP'!$M$24</definedName>
    <definedName name="CRRACMIDEN___FILSIT8_REAANN0">'Identification du CMPP'!$N$24</definedName>
    <definedName name="CRRACMIDEN___FILSIT9_REAANN0">'Identification du CMPP'!$O$24</definedName>
    <definedName name="CRRACMIDEN___FILSITPRREAANN0">'Identification du CMPP'!$G$24</definedName>
    <definedName name="CRRACMIDEN___HSEM_______ANN0">'Identification du CMPP'!$G$29</definedName>
    <definedName name="CRRACMIDEN___HSEM10_____ANN0">'Identification du CMPP'!$P$29</definedName>
    <definedName name="CRRACMIDEN___HSEM11_____ANN0">'Identification du CMPP'!$Q$29</definedName>
    <definedName name="CRRACMIDEN___HSEM12_____ANN0">'Identification du CMPP'!$R$29</definedName>
    <definedName name="CRRACMIDEN___HSEM13_____ANN0">'Identification du CMPP'!$S$29</definedName>
    <definedName name="CRRACMIDEN___HSEM2______ANN0">'Identification du CMPP'!$H$29</definedName>
    <definedName name="CRRACMIDEN___HSEM3______ANN0">'Identification du CMPP'!$I$29</definedName>
    <definedName name="CRRACMIDEN___HSEM4______ANN0">'Identification du CMPP'!$J$29</definedName>
    <definedName name="CRRACMIDEN___HSEM5______ANN0">'Identification du CMPP'!$K$29</definedName>
    <definedName name="CRRACMIDEN___HSEM6______ANN0">'Identification du CMPP'!$L$29</definedName>
    <definedName name="CRRACMIDEN___HSEM7______ANN0">'Identification du CMPP'!$M$29</definedName>
    <definedName name="CRRACMIDEN___HSEM8______ANN0">'Identification du CMPP'!$N$29</definedName>
    <definedName name="CRRACMIDEN___HSEM9______ANN0">'Identification du CMPP'!$O$29</definedName>
    <definedName name="CRRACMIDEN___JOURO10_REAANN0">'Identification du CMPP'!$P$26</definedName>
    <definedName name="CRRACMIDEN___JOURO11_REAANN0">'Identification du CMPP'!$Q$26</definedName>
    <definedName name="CRRACMIDEN___JOURO12_REAANN0">'Identification du CMPP'!$R$26</definedName>
    <definedName name="CRRACMIDEN___JOURO13_REAANN0">'Identification du CMPP'!$S$26</definedName>
    <definedName name="CRRACMIDEN___JOUROU2_REAANN0">'Identification du CMPP'!$H$26</definedName>
    <definedName name="CRRACMIDEN___JOUROU3_REAANN0">'Identification du CMPP'!$I$26</definedName>
    <definedName name="CRRACMIDEN___JOUROU4_REAANN0">'Identification du CMPP'!$J$26</definedName>
    <definedName name="CRRACMIDEN___JOUROU5_REAANN0">'Identification du CMPP'!$K$26</definedName>
    <definedName name="CRRACMIDEN___JOUROU6_REAANN0">'Identification du CMPP'!$L$26</definedName>
    <definedName name="CRRACMIDEN___JOUROU7_REAANN0">'Identification du CMPP'!$M$26</definedName>
    <definedName name="CRRACMIDEN___JOUROU8_REAANN0">'Identification du CMPP'!$N$26</definedName>
    <definedName name="CRRACMIDEN___JOUROU9_REAANN0">'Identification du CMPP'!$O$26</definedName>
    <definedName name="CRRACMIDEN___JOUROUPRREAANN0">'Identification du CMPP'!$G$26</definedName>
    <definedName name="CRRACMIDEN___LOGICIEL___ANN0">'Identification du CMPP'!$G$13</definedName>
    <definedName name="CRRACMIDEN___NFINE10_REAANN0">'Identification du CMPP'!$P$23</definedName>
    <definedName name="CRRACMIDEN___NFINE11_REAANN0">'Identification du CMPP'!$Q$23</definedName>
    <definedName name="CRRACMIDEN___NFINE12_REAANN0">'Identification du CMPP'!$R$23</definedName>
    <definedName name="CRRACMIDEN___NFINE13_REAANN0">'Identification du CMPP'!$S$23</definedName>
    <definedName name="CRRACMIDEN___NFINES2_REAANN0">'Identification du CMPP'!$H$23</definedName>
    <definedName name="CRRACMIDEN___NFINES3_REAANN0">'Identification du CMPP'!$I$23</definedName>
    <definedName name="CRRACMIDEN___NFINES4_REAANN0">'Identification du CMPP'!$J$23</definedName>
    <definedName name="CRRACMIDEN___NFINES5_REAANN0">'Identification du CMPP'!$K$23</definedName>
    <definedName name="CRRACMIDEN___NFINES6_REAANN0">'Identification du CMPP'!$L$23</definedName>
    <definedName name="CRRACMIDEN___NFINES7_REAANN0">'Identification du CMPP'!$M$23</definedName>
    <definedName name="CRRACMIDEN___NFINES8_REAANN0">'Identification du CMPP'!$N$23</definedName>
    <definedName name="CRRACMIDEN___NFINES9_REAANN0">'Identification du CMPP'!$O$23</definedName>
    <definedName name="CRRACMIDEN___NFINESS_REAANN0">'Identification du CMPP'!$G$23</definedName>
    <definedName name="CRRACMIDEN___NOMETAB____ANN0">'Identification du CMPP'!$G$10</definedName>
    <definedName name="CRRACMIDEN___OUVHORS10__ANN0">'Identification du CMPP'!$P$30</definedName>
    <definedName name="CRRACMIDEN___OUVHORS11__ANN0">'Identification du CMPP'!$Q$30</definedName>
    <definedName name="CRRACMIDEN___OUVHORS12__ANN0">'Identification du CMPP'!$R$30</definedName>
    <definedName name="CRRACMIDEN___OUVHORS13__ANN0">'Identification du CMPP'!$S$30</definedName>
    <definedName name="CRRACMIDEN___OUVHORS2___ANN0">'Identification du CMPP'!$H$30</definedName>
    <definedName name="CRRACMIDEN___OUVHORS3___ANN0">'Identification du CMPP'!$I$30</definedName>
    <definedName name="CRRACMIDEN___OUVHORS4___ANN0">'Identification du CMPP'!$J$30</definedName>
    <definedName name="CRRACMIDEN___OUVHORS5___ANN0">'Identification du CMPP'!$K$30</definedName>
    <definedName name="CRRACMIDEN___OUVHORS6___ANN0">'Identification du CMPP'!$L$30</definedName>
    <definedName name="CRRACMIDEN___OUVHORS7___ANN0">'Identification du CMPP'!$M$30</definedName>
    <definedName name="CRRACMIDEN___OUVHORS8___ANN0">'Identification du CMPP'!$N$30</definedName>
    <definedName name="CRRACMIDEN___OUVHORS9___ANN0">'Identification du CMPP'!$O$30</definedName>
    <definedName name="CRRACMIDEN___OUVHORSSP__ANN0">'Identification du CMPP'!$G$30</definedName>
    <definedName name="CRRACMIDEN___PCOPORT____ANN0">'Identification du CMPP'!$G$14</definedName>
    <definedName name="CRRACMIDEN___PERMTEL10__ANN0">'Identification du CMPP'!$P$31</definedName>
    <definedName name="CRRACMIDEN___PERMTEL11__ANN0">'Identification du CMPP'!$Q$31</definedName>
    <definedName name="CRRACMIDEN___PERMTEL12__ANN0">'Identification du CMPP'!$R$31</definedName>
    <definedName name="CRRACMIDEN___PERMTEL13__ANN0">'Identification du CMPP'!$S$31</definedName>
    <definedName name="CRRACMIDEN___PERMTEL2___ANN0">'Identification du CMPP'!$H$31</definedName>
    <definedName name="CRRACMIDEN___PERMTEL3___ANN0">'Identification du CMPP'!$I$31</definedName>
    <definedName name="CRRACMIDEN___PERMTEL4___ANN0">'Identification du CMPP'!$J$31</definedName>
    <definedName name="CRRACMIDEN___PERMTEL5___ANN0">'Identification du CMPP'!$K$31</definedName>
    <definedName name="CRRACMIDEN___PERMTEL6___ANN0">'Identification du CMPP'!$L$31</definedName>
    <definedName name="CRRACMIDEN___PERMTEL7___ANN0">'Identification du CMPP'!$M$31</definedName>
    <definedName name="CRRACMIDEN___PERMTEL8___ANN0">'Identification du CMPP'!$N$31</definedName>
    <definedName name="CRRACMIDEN___PERMTEL9___ANN0">'Identification du CMPP'!$O$31</definedName>
    <definedName name="CRRACMIDEN___PERMTELSP__ANN0">'Identification du CMPP'!$G$31</definedName>
    <definedName name="CRRACMIDEN___REPURG1_REAANN0">'Identification du CMPP'!$G$34</definedName>
    <definedName name="CRRACMIDEN___REPURG2_REAANN0">'Identification du CMPP'!$H$34</definedName>
    <definedName name="CRRACMIDEN___REPURG3_REAANN0">'Identification du CMPP'!$I$34</definedName>
    <definedName name="CRRACMIDEN___SEMAO10_REAANN0">'Identification du CMPP'!$P$27</definedName>
    <definedName name="CRRACMIDEN___SEMAO11_REAANN0">'Identification du CMPP'!$Q$27</definedName>
    <definedName name="CRRACMIDEN___SEMAO12_REAANN0">'Identification du CMPP'!$R$27</definedName>
    <definedName name="CRRACMIDEN___SEMAO13_REAANN0">'Identification du CMPP'!$S$27</definedName>
    <definedName name="CRRACMIDEN___SEMAOU2_REAANN0">'Identification du CMPP'!$H$27</definedName>
    <definedName name="CRRACMIDEN___SEMAOU3_REAANN0">'Identification du CMPP'!$I$27</definedName>
    <definedName name="CRRACMIDEN___SEMAOU4_REAANN0">'Identification du CMPP'!$J$27</definedName>
    <definedName name="CRRACMIDEN___SEMAOU5_REAANN0">'Identification du CMPP'!$K$27</definedName>
    <definedName name="CRRACMIDEN___SEMAOU6_REAANN0">'Identification du CMPP'!$L$27</definedName>
    <definedName name="CRRACMIDEN___SEMAOU7_REAANN0">'Identification du CMPP'!$M$27</definedName>
    <definedName name="CRRACMIDEN___SEMAOU8_REAANN0">'Identification du CMPP'!$N$27</definedName>
    <definedName name="CRRACMIDEN___SEMAOU9_REAANN0">'Identification du CMPP'!$O$27</definedName>
    <definedName name="CRRACMIDEN___SEMAOUPRREAANN0">'Identification du CMPP'!$G$27</definedName>
    <definedName name="CRRACMIDEN___SMSURG1_REAANN0">'Identification du CMPP'!$G$35</definedName>
    <definedName name="CRRACMIDEN___SMSURG2_REAANN0">'Identification du CMPP'!$H$35</definedName>
    <definedName name="CRRACMIDEN___SMSURG3_REAANN0">'Identification du CMPP'!$I$35</definedName>
    <definedName name="CRRACMMEDE___DIAG1______ANN0">Enfants_accompagnes_AGR!$B$113</definedName>
    <definedName name="CRRACMMEDE___DIAG11_____ANN0">Enfants_accompagnes_AGR!$B$88</definedName>
    <definedName name="CRRACMMEDE___DIAG12_____ANN0">Enfants_accompagnes_AGR!$B$89</definedName>
    <definedName name="CRRACMMEDE___DIAG13_____ANN0">Enfants_accompagnes_AGR!$B$90</definedName>
    <definedName name="CRRACMMEDE___DIAG14_____ANN0">Enfants_accompagnes_AGR!$B$91</definedName>
    <definedName name="CRRACMMEDE___DIAG15_____ANN0">Enfants_accompagnes_AGR!$B$92</definedName>
    <definedName name="CRRACMMEDE___DIAG16_____ANN0">Enfants_accompagnes_AGR!$B$93</definedName>
    <definedName name="CRRACMMEDE___DIAG17_____ANN0">Enfants_accompagnes_AGR!$B$94</definedName>
    <definedName name="CRRACMMEDE___DIAG18_____ANN0">Enfants_accompagnes_AGR!$B$95</definedName>
    <definedName name="CRRACMMEDE___DIAG19_____ANN0">Enfants_accompagnes_AGR!$B$96</definedName>
    <definedName name="CRRACMMEDE___DIAG20_____ANN0">Enfants_accompagnes_AGR!$B$97</definedName>
    <definedName name="CRRACMMEDE___DIAG21_____ANN0">Enfants_accompagnes_AGR!$B$98</definedName>
    <definedName name="CRRACMMEDE___DIAG22_____ANN0">Enfants_accompagnes_AGR!$B$99</definedName>
    <definedName name="CRRACMMEDE___DIAG23_____ANN0">Enfants_accompagnes_AGR!$B$100</definedName>
    <definedName name="CRRACMMEDE___DIAG24_____ANN0">Enfants_accompagnes_AGR!$B$101</definedName>
    <definedName name="CRRACMMEDE___DIAG25_____ANN0">Enfants_accompagnes_AGR!$B$102</definedName>
    <definedName name="CRRACMMEDE___DIAG26_____ANN0">Enfants_accompagnes_AGR!$B$103</definedName>
    <definedName name="CRRACMMEDE___DIAG27_____ANN0">Enfants_accompagnes_AGR!$B$104</definedName>
    <definedName name="CRRACMMEDE___DIAG28_____ANN0">Enfants_accompagnes_AGR!$B$105</definedName>
    <definedName name="CRRACMMEDE___DIAG29_____ANN0">Enfants_accompagnes_AGR!$B$106</definedName>
    <definedName name="CRRACMMEDE___DIAG30_____ANN0">Enfants_accompagnes_AGR!$B$107</definedName>
    <definedName name="CRRACMMEDE___DIAG31_____ANN0">Enfants_accompagnes_AGR!$B$108</definedName>
    <definedName name="CRRACMMEDE___DIAG32_____ANN0">Enfants_accompagnes_AGR!$B$109</definedName>
    <definedName name="CRRACMMEDE___DIAG33_____ANN0">Enfants_accompagnes_AGR!$B$110</definedName>
    <definedName name="CRRACMMEDE___DIAG34_____ANN0">Enfants_accompagnes_AGR!$B$111</definedName>
    <definedName name="CRRACMMEDE___DIAG35_____ANN0">Enfants_accompagnes_AGR!$B$112</definedName>
    <definedName name="CRRACMMEDE___SOMAAUTRES_ANN0">Enfants_accompagnes_AGR!$B$132</definedName>
    <definedName name="CRRACMMEDE___SOMACIM111_ANN0">Enfants_accompagnes_AGR!$B$116</definedName>
    <definedName name="CRRACMMEDE___SOMACIM112_ANN0">Enfants_accompagnes_AGR!$B$117</definedName>
    <definedName name="CRRACMMEDE___SOMACIM113_ANN0">Enfants_accompagnes_AGR!$B$118</definedName>
    <definedName name="CRRACMMEDE___SOMACIM114_ANN0">Enfants_accompagnes_AGR!$B$119</definedName>
    <definedName name="CRRACMMEDE___SOMACIM115_ANN0">Enfants_accompagnes_AGR!$B$120</definedName>
    <definedName name="CRRACMMEDE___SOMACIM116_ANN0">Enfants_accompagnes_AGR!$B$121</definedName>
    <definedName name="CRRACMMEDE___SOMACIM117_ANN0">Enfants_accompagnes_AGR!$B$122</definedName>
    <definedName name="CRRACMMEDE___SOMACIM118_ANN0">Enfants_accompagnes_AGR!$B$123</definedName>
    <definedName name="CRRACMMEDE___SOMACIM119_ANN0">Enfants_accompagnes_AGR!$B$124</definedName>
    <definedName name="CRRACMMEDE___SOMACIM11N_ANN0">Enfants_accompagnes_AGR!$B$129</definedName>
    <definedName name="CRRACMMEDE___SOMACIM11T_ANN0">Enfants_accompagnes_AGR!$B$126</definedName>
    <definedName name="CRRACMMEDE___SOMACIM120_ANN0">Enfants_accompagnes_AGR!$B$125</definedName>
    <definedName name="CRRACMPP__ACTEINDIVI_REAANN0">Acte_intervention_professionnel!$B$5</definedName>
    <definedName name="CRRACMPP__ACTEINDTEL_REAANN0">Acte_intervention_professionnel!$B$6</definedName>
    <definedName name="CRRACMPRES_RDVFORF___REAANN0">Enfants_accompagnes_AGR!$B$21</definedName>
    <definedName name="CRRACMPRES_SEACTPAR_TREAANN0" localSheetId="3">Acte_intervention_professionnel!$B$12</definedName>
    <definedName name="CRRACMPRES_SETXABS___REAANN0">Enfants_accompagnes_AGR!$B$20</definedName>
    <definedName name="CRRACMSCO____INCONNU0REAANN0">Enfants_accompagnes_AGR!$C$82</definedName>
    <definedName name="CRRACMSCO____INCONNUEREAANN0">Enfants_accompagnes_AGR!$B$82</definedName>
    <definedName name="CRRACMSCO____NON_3A_0REAANN0">Enfants_accompagnes_AGR!$D$76</definedName>
    <definedName name="CRRACMSCO____NONP3A__REAANN0">Enfants_accompagnes_AGR!$B$80</definedName>
    <definedName name="CRRACMSCO____NONP3A_0REAANN0">Enfants_accompagnes_AGR!$C$80</definedName>
    <definedName name="CRRACMSCO____SCOADP__REAANN0">Enfants_accompagnes_AGR!$B$77</definedName>
    <definedName name="CRRACMSCO____SCOADP_0REAANN0">Enfants_accompagnes_AGR!$C$77</definedName>
    <definedName name="CRRACMSCO____SCOADPJ_REAANN0">Enfants_accompagnes_AGR!$D$77</definedName>
    <definedName name="CRRACMSCO____SCOAUT__REAANN0">Enfants_accompagnes_AGR!$B$81</definedName>
    <definedName name="CRRACMSCO____SCOAUT_0REAANN0">Enfants_accompagnes_AGR!$C$81</definedName>
    <definedName name="CRRACMSCO____SCOL___TREAANN0">Enfants_accompagnes_AGR!$B$83</definedName>
    <definedName name="CRRACMSCO____SCOL__0TREAANN0">Enfants_accompagnes_AGR!$C$83</definedName>
    <definedName name="CRRACMSCO____SCOLJ__0REAANN0">Enfants_accompagnes_AGR!$D$83</definedName>
    <definedName name="CRRACMSCO____SCOORD__REAANN0">Enfants_accompagnes_AGR!$B$76</definedName>
    <definedName name="CRRACMSCO____SCOORD_0REAANN0">Enfants_accompagnes_AGR!$C$76</definedName>
    <definedName name="CRRACMSCO____SCOUE___REAANN0">Enfants_accompagnes_AGR!$B$79</definedName>
    <definedName name="CRRACMSCO____SCOUE__0REAANN0">Enfants_accompagnes_AGR!$C$79</definedName>
    <definedName name="CRRACMSCO____SCOULI__REAANN0">Enfants_accompagnes_AGR!$B$78</definedName>
    <definedName name="CRRACMSCO____SCOULI_0REAANN0">Enfants_accompagnes_AGR!$C$78</definedName>
    <definedName name="CRRACMSCO____SCOULIJ_REAANN0">Enfants_accompagnes_AGR!$D$78</definedName>
    <definedName name="CRRACMSTAT___AUTRMO1_REAANN0">Enfants_accompagnes_AGR!$C$217</definedName>
    <definedName name="CRRACMSTAT___DIAG1______ANN0">Enfants_accompagnes_AGR!$C$113</definedName>
    <definedName name="CRRACMSTAT___DIAG11_____ANN0">Enfants_accompagnes_AGR!$C$88</definedName>
    <definedName name="CRRACMSTAT___DIAG12_____ANN0">Enfants_accompagnes_AGR!$C$89</definedName>
    <definedName name="CRRACMSTAT___DIAG13_____ANN0">Enfants_accompagnes_AGR!$C$90</definedName>
    <definedName name="CRRACMSTAT___DIAG14_____ANN0">Enfants_accompagnes_AGR!$C$91</definedName>
    <definedName name="CRRACMSTAT___DIAG15_____ANN0">Enfants_accompagnes_AGR!$C$92</definedName>
    <definedName name="CRRACMSTAT___DIAG16_____ANN0">Enfants_accompagnes_AGR!$C$93</definedName>
    <definedName name="CRRACMSTAT___DIAG17_____ANN0">Enfants_accompagnes_AGR!$C$94</definedName>
    <definedName name="CRRACMSTAT___DIAG18_____ANN0">Enfants_accompagnes_AGR!$C$95</definedName>
    <definedName name="CRRACMSTAT___DIAG19_____ANN0">Enfants_accompagnes_AGR!$C$96</definedName>
    <definedName name="CRRACMSTAT___DIAG20_____ANN0">Enfants_accompagnes_AGR!$C$97</definedName>
    <definedName name="CRRACMSTAT___DIAG21_____ANN0">Enfants_accompagnes_AGR!$C$98</definedName>
    <definedName name="CRRACMSTAT___DIAG22_____ANN0">Enfants_accompagnes_AGR!$C$99</definedName>
    <definedName name="CRRACMSTAT___DIAG23_____ANN0">Enfants_accompagnes_AGR!$C$100</definedName>
    <definedName name="CRRACMSTAT___DIAG24_____ANN0">Enfants_accompagnes_AGR!$C$101</definedName>
    <definedName name="CRRACMSTAT___DIAG25_____ANN0">Enfants_accompagnes_AGR!$C$102</definedName>
    <definedName name="CRRACMSTAT___DIAG26_____ANN0">Enfants_accompagnes_AGR!$C$103</definedName>
    <definedName name="CRRACMSTAT___DIAG27_____ANN0">Enfants_accompagnes_AGR!$C$104</definedName>
    <definedName name="CRRACMSTAT___DIAG28_____ANN0">Enfants_accompagnes_AGR!$C$105</definedName>
    <definedName name="CRRACMSTAT___DIAG29_____ANN0">Enfants_accompagnes_AGR!$C$106</definedName>
    <definedName name="CRRACMSTAT___DIAG30_____ANN0">Enfants_accompagnes_AGR!$C$107</definedName>
    <definedName name="CRRACMSTAT___DIAG31_____ANN0">Enfants_accompagnes_AGR!$C$108</definedName>
    <definedName name="CRRACMSTAT___DIAG32_____ANN0">Enfants_accompagnes_AGR!$C$109</definedName>
    <definedName name="CRRACMSTAT___DIAG33_____ANN0">Enfants_accompagnes_AGR!$C$110</definedName>
    <definedName name="CRRACMSTAT___DIAG34_____ANN0">Enfants_accompagnes_AGR!$C$111</definedName>
    <definedName name="CRRACMSTAT___DIAG35_____ANN0">Enfants_accompagnes_AGR!$C$112</definedName>
    <definedName name="CRRACMSTAT___DURACC0_REAANN0">Enfants_accompagnes_AGR!$C$207</definedName>
    <definedName name="CRRACMSTAT___DURACC1_REAANN0">Enfants_accompagnes_AGR!$C$208</definedName>
    <definedName name="CRRACMSTAT___DURACC2_REAANN0">Enfants_accompagnes_AGR!$C$209</definedName>
    <definedName name="CRRACMSTAT___DURACC3_REAANN0">Enfants_accompagnes_AGR!$C$210</definedName>
    <definedName name="CRRACMSTAT___DURACC4_REAANN0">Enfants_accompagnes_AGR!$C$211</definedName>
    <definedName name="CRRACMSTAT___DURACCT_REAANN0">Enfants_accompagnes_AGR!$C$212</definedName>
    <definedName name="CRRACMSTAT___ENTAG1__REAANN0">Enfants_accompagnes_AGR!$C$158</definedName>
    <definedName name="CRRACMSTAT___ENTAG2__REAANN0">Enfants_accompagnes_AGR!$C$159</definedName>
    <definedName name="CRRACMSTAT___ENTAG3__REAANN0">Enfants_accompagnes_AGR!$C$160</definedName>
    <definedName name="CRRACMSTAT___ENTAG4__REAANN0">Enfants_accompagnes_AGR!$C$161</definedName>
    <definedName name="CRRACMSTAT___ENTAG5__REAANN0">Enfants_accompagnes_AGR!$C$162</definedName>
    <definedName name="CRRACMSTAT___ENTAG6__REAANN0">Enfants_accompagnes_AGR!$C$163</definedName>
    <definedName name="CRRACMSTAT___ENTAGS__REAANN0">Enfants_accompagnes_AGR!$C$164</definedName>
    <definedName name="CRRACMSTAT___ENTPR1__REAANN0">Enfants_accompagnes_AGR!$C$167</definedName>
    <definedName name="CRRACMSTAT___ENTPR2__REAANN0">Enfants_accompagnes_AGR!$C$168</definedName>
    <definedName name="CRRACMSTAT___ENTPR3__REAANN0">Enfants_accompagnes_AGR!$C$169</definedName>
    <definedName name="CRRACMSTAT___ENTPR4__REAANN0">Enfants_accompagnes_AGR!$C$170</definedName>
    <definedName name="CRRACMSTAT___ENTPRO_TREAANN0">Enfants_accompagnes_AGR!$C$171</definedName>
    <definedName name="CRRACMSTAT___ENV10CIM1__ANN0">Enfants_accompagnes_AGR!$C$144</definedName>
    <definedName name="CRRACMSTAT___ENV1CIM1___ANN0">Enfants_accompagnes_AGR!$C$135</definedName>
    <definedName name="CRRACMSTAT___ENV2CIM1___ANN0">Enfants_accompagnes_AGR!$C$136</definedName>
    <definedName name="CRRACMSTAT___ENV3CIM1___ANN0">Enfants_accompagnes_AGR!$C$137</definedName>
    <definedName name="CRRACMSTAT___ENV4CIM1___ANN0">Enfants_accompagnes_AGR!$C$138</definedName>
    <definedName name="CRRACMSTAT___ENV5CIM1___ANN0">Enfants_accompagnes_AGR!$C$139</definedName>
    <definedName name="CRRACMSTAT___ENV6CIM1___ANN0">Enfants_accompagnes_AGR!$C$140</definedName>
    <definedName name="CRRACMSTAT___ENV7CIM1___ANN0">Enfants_accompagnes_AGR!$C$141</definedName>
    <definedName name="CRRACMSTAT___ENV8CIM1___ANN0">Enfants_accompagnes_AGR!$C$142</definedName>
    <definedName name="CRRACMSTAT___ENV9CIM1___ANN0">Enfants_accompagnes_AGR!$C$143</definedName>
    <definedName name="CRRACMSTAT___NON_3A_0REAANN0">Enfants_accompagnes_AGR!$E$76</definedName>
    <definedName name="CRRACMSTAT___ORIENE_TREAANN0">Enfants_accompagnes_AGR!$C$244</definedName>
    <definedName name="CRRACMSTAT___ORIENE0_REAANN0">Enfants_accompagnes_AGR!$C$234</definedName>
    <definedName name="CRRACMSTAT___ORIENE1_REAANN0">Enfants_accompagnes_AGR!$C$235</definedName>
    <definedName name="CRRACMSTAT___ORIENE2_REAANN0">Enfants_accompagnes_AGR!$C$236</definedName>
    <definedName name="CRRACMSTAT___ORIENE3_REAANN0">Enfants_accompagnes_AGR!$C$237</definedName>
    <definedName name="CRRACMSTAT___ORIENE4_REAANN0">Enfants_accompagnes_AGR!$C$238</definedName>
    <definedName name="CRRACMSTAT___ORIENE5_REAANN0">Enfants_accompagnes_AGR!$C$239</definedName>
    <definedName name="CRRACMSTAT___ORIENE6_REAANN0">Enfants_accompagnes_AGR!$C$240</definedName>
    <definedName name="CRRACMSTAT___ORIENE7_REAANN0">Enfants_accompagnes_AGR!$C$241</definedName>
    <definedName name="CRRACMSTAT___ORIENE8_REAANN0">Enfants_accompagnes_AGR!$C$242</definedName>
    <definedName name="CRRACMSTAT___ORIENE9_REAANN0">Enfants_accompagnes_AGR!$C$243</definedName>
    <definedName name="CRRACMSTAT___ORIENT0_REAANN0">Enfants_accompagnes_AGR!$C$221</definedName>
    <definedName name="CRRACMSTAT___ORIENT1_REAANN0">Enfants_accompagnes_AGR!$C$222</definedName>
    <definedName name="CRRACMSTAT___ORIENT10REAANN0">Enfants_accompagnes_AGR!$C$248</definedName>
    <definedName name="CRRACMSTAT___ORIENT11REAANN0">Enfants_accompagnes_AGR!$C$249</definedName>
    <definedName name="CRRACMSTAT___ORIENT12REAANN0">Enfants_accompagnes_AGR!$C$250</definedName>
    <definedName name="CRRACMSTAT___ORIENT13REAANN0">Enfants_accompagnes_AGR!$C$251</definedName>
    <definedName name="CRRACMSTAT___ORIENT14REAANN0">Enfants_accompagnes_AGR!$C$252</definedName>
    <definedName name="CRRACMSTAT___ORIENT2_REAANN0">Enfants_accompagnes_AGR!$C$223</definedName>
    <definedName name="CRRACMSTAT___ORIENT3_REAANN0">Enfants_accompagnes_AGR!$C$224</definedName>
    <definedName name="CRRACMSTAT___ORIENT4_REAANN0">Enfants_accompagnes_AGR!$C$225</definedName>
    <definedName name="CRRACMSTAT___ORIENT5_REAANN0">Enfants_accompagnes_AGR!$C$226</definedName>
    <definedName name="CRRACMSTAT___ORIENT6_REAANN0">Enfants_accompagnes_AGR!$C$227</definedName>
    <definedName name="CRRACMSTAT___ORIENT7_REAANN0">Enfants_accompagnes_AGR!$C$228</definedName>
    <definedName name="CRRACMSTAT___ORIENT8_REAANN0">Enfants_accompagnes_AGR!$C$229</definedName>
    <definedName name="CRRACMSTAT___ORIENTT_REAANN0">Enfants_accompagnes_AGR!$C$230</definedName>
    <definedName name="CRRACMSTAT___SCOADPJ_REAANN0">Enfants_accompagnes_AGR!$E$77</definedName>
    <definedName name="CRRACMSTAT___SCOLJ__0REAANN0">Enfants_accompagnes_AGR!$E$83</definedName>
    <definedName name="CRRACMSTAT___SCOULIJ_REAANN0">Enfants_accompagnes_AGR!$E$78</definedName>
    <definedName name="CRRACMSTAT___SOMAAUTRES_ANN0">Enfants_accompagnes_AGR!$C$132</definedName>
    <definedName name="CRRACMSTAT___SOMACIM111_ANN0">Enfants_accompagnes_AGR!$C$116</definedName>
    <definedName name="CRRACMSTAT___SOMACIM112_ANN0">Enfants_accompagnes_AGR!$C$117</definedName>
    <definedName name="CRRACMSTAT___SOMACIM113_ANN0">Enfants_accompagnes_AGR!$C$118</definedName>
    <definedName name="CRRACMSTAT___SOMACIM114_ANN0">Enfants_accompagnes_AGR!$C$119</definedName>
    <definedName name="CRRACMSTAT___SOMACIM115_ANN0">Enfants_accompagnes_AGR!$C$120</definedName>
    <definedName name="CRRACMSTAT___SOMACIM116_ANN0">Enfants_accompagnes_AGR!$C$121</definedName>
    <definedName name="CRRACMSTAT___SOMACIM117_ANN0">Enfants_accompagnes_AGR!$C$122</definedName>
    <definedName name="CRRACMSTAT___SOMACIM118_ANN0">Enfants_accompagnes_AGR!$C$123</definedName>
    <definedName name="CRRACMSTAT___SOMACIM119_ANN0">Enfants_accompagnes_AGR!$C$124</definedName>
    <definedName name="CRRACMSTAT___SOMACIM11N_ANN0">Enfants_accompagnes_AGR!$C$129</definedName>
    <definedName name="CRRACMSTAT___SOMACIM11T_ANN0">Enfants_accompagnes_AGR!$C$126</definedName>
    <definedName name="CRRACMSTAT___SOMACIM120_ANN0">Enfants_accompagnes_AGR!$C$125</definedName>
    <definedName name="CRRACMSTAT___SORTAG_TREAANN0">Enfants_accompagnes_AGR!$C$200</definedName>
    <definedName name="CRRACMSTAT___SORTAG1_REAANN0">Enfants_accompagnes_AGR!$C$194</definedName>
    <definedName name="CRRACMSTAT___SORTAG2_REAANN0">Enfants_accompagnes_AGR!$C$195</definedName>
    <definedName name="CRRACMSTAT___SORTAG3_REAANN0">Enfants_accompagnes_AGR!$C$196</definedName>
    <definedName name="CRRACMSTAT___SORTAG4_REAANN0">Enfants_accompagnes_AGR!$C$197</definedName>
    <definedName name="CRRACMSTAT___SORTAG5_REAANN0">Enfants_accompagnes_AGR!$C$198</definedName>
    <definedName name="CRRACMSTAT___SORTAG6_REAANN0">Enfants_accompagnes_AGR!$C$199</definedName>
    <definedName name="CRRACMSTAT___SORTDI__REAANN0">Enfants_accompagnes_AGR!$C$190</definedName>
    <definedName name="CRRACMSTAT___SORTFAM_REAANN0">Enfants_accompagnes_AGR!$C$216</definedName>
    <definedName name="CRRACMSTAT___SORTMO_TREAANN0">Enfants_accompagnes_AGR!$C$218</definedName>
    <definedName name="CRRACMSTAT___SORTMO1_REAANN0">Enfants_accompagnes_AGR!$C$215</definedName>
    <definedName name="CRRACMSTAT___SORTTRA_REAANN0">Enfants_accompagnes_AGR!$C$191</definedName>
    <definedName name="CRRACMSTAT___STATFAC1___ANN0">Enfants_accompagnes_AGR!$C$147</definedName>
    <definedName name="CRRACMSTAT___STATFAC2___ANN0">Enfants_accompagnes_AGR!$C$148</definedName>
    <definedName name="CRRACMSTAT___STATFAC3___ANN0">Enfants_accompagnes_AGR!$C$149</definedName>
    <definedName name="CRRACMSTAT___STATFAC4___ANN0">Enfants_accompagnes_AGR!$C$152</definedName>
    <definedName name="CRRACMSTAT___STATFAC5___ANN0">Enfants_accompagnes_AGR!$C$153</definedName>
    <definedName name="CRRACMSTAT___TRAJET_0REAANN0">Enfants_accompagnes_AGR!$B$66</definedName>
    <definedName name="CRRACMSTAT___TRAJET00REAANN0">Enfants_accompagnes_AGR!$C$66</definedName>
    <definedName name="CRRACMSTATF__AGES____REAANN0">Enfants_accompagnes_AGR!$C$56</definedName>
    <definedName name="CRRACMSTATH__AGES____REAANN0">Enfants_accompagnes_AGR!$B$56</definedName>
    <definedName name="CRRACMSTATS__AGES____REAANN0">Enfants_accompagnes_AGR!$D$56</definedName>
    <definedName name="CRRACMSTATS__AGES___0REAANN0">Enfants_accompagnes_AGR!$E$56</definedName>
    <definedName name="_xlnm.Print_Area" localSheetId="2">Enfants_accompagnes_AGR!$A$1:$E$252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4" l="1"/>
  <c r="C14" i="24"/>
  <c r="C11" i="24"/>
  <c r="C12" i="24"/>
  <c r="C13" i="24"/>
  <c r="C249" i="24"/>
  <c r="C64" i="24"/>
  <c r="C63" i="24"/>
  <c r="C65" i="24"/>
  <c r="C73" i="24"/>
  <c r="C69" i="24"/>
  <c r="C70" i="24"/>
  <c r="D18" i="24"/>
  <c r="D17" i="24"/>
  <c r="D27" i="24"/>
  <c r="D25" i="24"/>
  <c r="C248" i="24"/>
  <c r="C34" i="24"/>
  <c r="D26" i="24"/>
  <c r="C35" i="24"/>
  <c r="C6" i="24"/>
  <c r="C91" i="24" l="1"/>
  <c r="C149" i="24"/>
  <c r="C152" i="24"/>
  <c r="C153" i="24"/>
  <c r="C148" i="24"/>
  <c r="C147" i="24"/>
  <c r="C252" i="24"/>
  <c r="C250" i="24"/>
  <c r="C78" i="24"/>
  <c r="C79" i="24"/>
  <c r="C80" i="24"/>
  <c r="E78" i="24"/>
  <c r="E77" i="24"/>
  <c r="C81" i="24"/>
  <c r="C82" i="24"/>
  <c r="C77" i="24"/>
  <c r="C44" i="24"/>
  <c r="C43" i="24"/>
  <c r="C41" i="24"/>
  <c r="C40" i="24"/>
  <c r="C251" i="24"/>
  <c r="C215" i="24"/>
  <c r="C211" i="24"/>
  <c r="C190" i="24"/>
  <c r="C191" i="24"/>
  <c r="C208" i="24"/>
  <c r="C209" i="24"/>
  <c r="C217" i="24"/>
  <c r="C216" i="24"/>
  <c r="C210" i="24"/>
  <c r="C207" i="24"/>
  <c r="C160" i="24"/>
  <c r="C158" i="24"/>
  <c r="C159" i="24"/>
  <c r="C161" i="24"/>
  <c r="C162" i="24"/>
  <c r="C163" i="24"/>
  <c r="C170" i="24"/>
  <c r="C168" i="24"/>
  <c r="C167" i="24"/>
  <c r="C169" i="24"/>
  <c r="C142" i="24"/>
  <c r="C135" i="24"/>
  <c r="C143" i="24"/>
  <c r="C141" i="24"/>
  <c r="C136" i="24"/>
  <c r="C144" i="24"/>
  <c r="C137" i="24"/>
  <c r="C138" i="24"/>
  <c r="C139" i="24"/>
  <c r="C140" i="24"/>
  <c r="B20" i="24"/>
  <c r="C108" i="24"/>
  <c r="C101" i="24"/>
  <c r="C120" i="24"/>
  <c r="C95" i="24"/>
  <c r="C112" i="24"/>
  <c r="C89" i="24"/>
  <c r="C94" i="24"/>
  <c r="C104" i="24"/>
  <c r="C100" i="24"/>
  <c r="C105" i="24"/>
  <c r="C98" i="24"/>
  <c r="C106" i="24"/>
  <c r="C117" i="24"/>
  <c r="C125" i="24"/>
  <c r="C93" i="24"/>
  <c r="C99" i="24"/>
  <c r="C107" i="24"/>
  <c r="C118" i="24"/>
  <c r="C92" i="24"/>
  <c r="C97" i="24"/>
  <c r="C109" i="24"/>
  <c r="C96" i="24"/>
  <c r="C102" i="24"/>
  <c r="C110" i="24"/>
  <c r="C122" i="24"/>
  <c r="C111" i="24"/>
  <c r="C123" i="24"/>
  <c r="C116" i="24"/>
  <c r="C124" i="24"/>
  <c r="C119" i="24"/>
  <c r="C121" i="24"/>
  <c r="C8" i="24"/>
  <c r="D19" i="24"/>
  <c r="C7" i="24"/>
  <c r="B21" i="24"/>
  <c r="C36" i="24"/>
  <c r="C243" i="24" l="1"/>
  <c r="C242" i="24"/>
  <c r="C90" i="24"/>
  <c r="C103" i="24"/>
  <c r="C226" i="24"/>
  <c r="C225" i="24"/>
  <c r="C224" i="24"/>
  <c r="C229" i="24"/>
  <c r="C223" i="24"/>
  <c r="C222" i="24"/>
  <c r="C228" i="24"/>
  <c r="C227" i="24"/>
  <c r="C240" i="24"/>
  <c r="C239" i="24"/>
  <c r="C238" i="24"/>
  <c r="C237" i="24"/>
  <c r="C236" i="24"/>
  <c r="C235" i="24"/>
  <c r="C241" i="24"/>
  <c r="C88" i="24"/>
  <c r="B212" i="24"/>
  <c r="C212" i="24" s="1"/>
  <c r="B218" i="24"/>
  <c r="C218" i="24" s="1"/>
  <c r="C196" i="24"/>
  <c r="C197" i="24"/>
  <c r="C198" i="24"/>
  <c r="C199" i="24"/>
  <c r="C195" i="24"/>
  <c r="B164" i="24"/>
  <c r="C164" i="24" s="1"/>
  <c r="B171" i="24"/>
  <c r="C171" i="24" s="1"/>
  <c r="B126" i="24"/>
  <c r="C126" i="24" s="1"/>
  <c r="D83" i="24"/>
  <c r="E83" i="24" s="1"/>
  <c r="E76" i="24"/>
  <c r="D51" i="24"/>
  <c r="E51" i="24" s="1"/>
  <c r="D52" i="24"/>
  <c r="E52" i="24" s="1"/>
  <c r="D53" i="24"/>
  <c r="E53" i="24" s="1"/>
  <c r="C56" i="24"/>
  <c r="B45" i="24"/>
  <c r="C45" i="24" s="1"/>
  <c r="B42" i="24"/>
  <c r="C42" i="24" s="1"/>
  <c r="B56" i="24"/>
  <c r="D50" i="24"/>
  <c r="E50" i="24" s="1"/>
  <c r="C39" i="24"/>
  <c r="B83" i="24"/>
  <c r="C83" i="24" s="1"/>
  <c r="C76" i="24"/>
  <c r="B66" i="24"/>
  <c r="C66" i="24" s="1"/>
  <c r="D55" i="24"/>
  <c r="E55" i="24" s="1"/>
  <c r="B113" i="24" l="1"/>
  <c r="C113" i="24" s="1"/>
  <c r="B230" i="24"/>
  <c r="C230" i="24" s="1"/>
  <c r="B244" i="24"/>
  <c r="C244" i="24" s="1"/>
  <c r="C234" i="24"/>
  <c r="C221" i="24"/>
  <c r="C194" i="24"/>
  <c r="B200" i="24"/>
  <c r="C200" i="24" s="1"/>
  <c r="D54" i="24"/>
  <c r="E54" i="24" l="1"/>
  <c r="D56" i="24"/>
  <c r="E56" i="24" s="1"/>
  <c r="C132" i="24"/>
  <c r="C129" i="24"/>
</calcChain>
</file>

<file path=xl/sharedStrings.xml><?xml version="1.0" encoding="utf-8"?>
<sst xmlns="http://schemas.openxmlformats.org/spreadsheetml/2006/main" count="377" uniqueCount="293">
  <si>
    <t>Année du Rapport d'Activité</t>
  </si>
  <si>
    <t>Code postal</t>
  </si>
  <si>
    <t xml:space="preserve">N° téléphone </t>
  </si>
  <si>
    <t>Nom, prénom de la personne référente pour le remplissage de ce document</t>
  </si>
  <si>
    <t xml:space="preserve">Fonction </t>
  </si>
  <si>
    <t>Mail</t>
  </si>
  <si>
    <t>Nom complet de la structure</t>
  </si>
  <si>
    <t>Date d'ouverture</t>
  </si>
  <si>
    <t>N° Finess du site principal et des antennes</t>
  </si>
  <si>
    <t>Nombre annuel de jours d'ouverture par site</t>
  </si>
  <si>
    <t>Nombre annuel de semaines complètes de fermeture</t>
  </si>
  <si>
    <t>Oui</t>
  </si>
  <si>
    <t>Non</t>
  </si>
  <si>
    <t>Enfants de 3 ans ou plus non scolarisés</t>
  </si>
  <si>
    <t>Mode de scolarisation inconnu</t>
  </si>
  <si>
    <t>PMI</t>
  </si>
  <si>
    <t>CMPP</t>
  </si>
  <si>
    <t xml:space="preserve">Nom de l'éditeur de logiciel </t>
  </si>
  <si>
    <t>Site principal</t>
  </si>
  <si>
    <t>Site 2</t>
  </si>
  <si>
    <t>Site 3</t>
  </si>
  <si>
    <t xml:space="preserve">Site 4 </t>
  </si>
  <si>
    <t xml:space="preserve">Site 5 </t>
  </si>
  <si>
    <t>Site 6</t>
  </si>
  <si>
    <t>Site 7</t>
  </si>
  <si>
    <t>Site 8</t>
  </si>
  <si>
    <t>Site 9</t>
  </si>
  <si>
    <t>Site 10</t>
  </si>
  <si>
    <t>Site 11</t>
  </si>
  <si>
    <t>Site 12</t>
  </si>
  <si>
    <t>Site 13</t>
  </si>
  <si>
    <t>Nombre d'heures d'ouverture au public par semaine ordinaire</t>
  </si>
  <si>
    <t xml:space="preserve">Nombre d'heures d'accès à une réponse téléphonique directe par semaine </t>
  </si>
  <si>
    <t>Durant les week-end</t>
  </si>
  <si>
    <t>Durant les congés courts</t>
  </si>
  <si>
    <t>Durant les congés d'été</t>
  </si>
  <si>
    <t>Nombre de jours</t>
  </si>
  <si>
    <t xml:space="preserve">Description du CMPP et des antennes </t>
  </si>
  <si>
    <t>Porteur d'une Plateforme de Coordination et d'Orientation (PCO)</t>
  </si>
  <si>
    <t>Participation à une Plateforme de Coordination et d'Orientation (PCO) (sans être porteur)</t>
  </si>
  <si>
    <t>Porteur d'un Pôle de Compétences et de Prestations Externalisées (PCPE)</t>
  </si>
  <si>
    <t xml:space="preserve">Le CMPP a-t-il mis en place un dispositif permettant de répondre à une situation de crise pour les enfants qu'il suit? </t>
  </si>
  <si>
    <t>Le CMPP diffuse-t-il sur son répondeur un message indiquant que faire et qui contacter (astreinte CMPP ou partenaires) en situation de crise pendant les heures de fermeture du CMPP</t>
  </si>
  <si>
    <t>Psychiatre ou pédopsychiatre ou autres médecins</t>
  </si>
  <si>
    <t xml:space="preserve">Psychologue </t>
  </si>
  <si>
    <t>dont psychologue mis à disposition par l'EN</t>
  </si>
  <si>
    <t>Personnel de rééducation</t>
  </si>
  <si>
    <t>dont orthophoniste</t>
  </si>
  <si>
    <t>dont psychomotricien</t>
  </si>
  <si>
    <t>Enseignant spécialisé et psychopédagogue</t>
  </si>
  <si>
    <t>dont personnel mis à disposition par l'EN</t>
  </si>
  <si>
    <t>Autre personnel éducatif (éducateur…)</t>
  </si>
  <si>
    <t>Assistant social</t>
  </si>
  <si>
    <t>Autres intervenants (ergo et art-thérapeutes, infirmiers, AMP..)</t>
  </si>
  <si>
    <t xml:space="preserve">Nombre d'actes par les intervenants médicaux, éducatifs et médico-sociaux du CMPP </t>
  </si>
  <si>
    <t>Nombre de jours d'interventions des professionnels du CMPP en colloque, journées d'études ou formation ou information</t>
  </si>
  <si>
    <t>dont nombre de jours auprès des partenaires de l'EN</t>
  </si>
  <si>
    <t>Nombre de jours consacrés à la formation du personnel du CMPP au cours de l'année</t>
  </si>
  <si>
    <t xml:space="preserve">Nombre de jours d'interventions consacrés à l'information et à la formation des partenaires et du public au cours de l'année </t>
  </si>
  <si>
    <t>Education Nationale, établissements scolaires</t>
  </si>
  <si>
    <t>Médecine scolaire</t>
  </si>
  <si>
    <t>Psychiatrie - pédopsychiatrie</t>
  </si>
  <si>
    <t>Médecine hospitalière</t>
  </si>
  <si>
    <t>Professionnels de santé libéraux et paramédicaux</t>
  </si>
  <si>
    <t>Réseaux de santé</t>
  </si>
  <si>
    <t xml:space="preserve">Réseaux CMPP </t>
  </si>
  <si>
    <t>Autre ESMS (CAMSP, IME, ITEP, SESSAD…)</t>
  </si>
  <si>
    <t>MDPH</t>
  </si>
  <si>
    <t>Protection de l'enfance : ASE, AEMO, services judiciaires</t>
  </si>
  <si>
    <t>Crèche, haltes garderies</t>
  </si>
  <si>
    <t>PCO</t>
  </si>
  <si>
    <t>Equipes de niveau III (CRA, autres centres de ressources….)</t>
  </si>
  <si>
    <t xml:space="preserve">Autres </t>
  </si>
  <si>
    <t>Partenariats et liens de collaboration</t>
  </si>
  <si>
    <t>Scolarisation en classe ordinaire</t>
  </si>
  <si>
    <t>Scolarisation adaptée (SEGPA, EREA)</t>
  </si>
  <si>
    <t>Scolarisation en ULIS</t>
  </si>
  <si>
    <t>Scolarisation en ESMS en UE dont UE externalisée</t>
  </si>
  <si>
    <t>Autre mode de scolarisation (CNED….)</t>
  </si>
  <si>
    <t>Troubles du spectre de l'autisme</t>
  </si>
  <si>
    <t>Nombre d'ESS ou Equipe Educative</t>
  </si>
  <si>
    <t>Nombre d'autres réunions effectuées au sujet des enfants de la file active</t>
  </si>
  <si>
    <t xml:space="preserve">Nombre total de forfaits réalisés </t>
  </si>
  <si>
    <t>Nombre total de rendez-vous réalisés</t>
  </si>
  <si>
    <t>Taux d'absentéisme</t>
  </si>
  <si>
    <t>Ratio nombre de rendez-vous / forfait</t>
  </si>
  <si>
    <t>*Si autres lieux : précisez (4 réponses possibles)</t>
  </si>
  <si>
    <t xml:space="preserve">Contrôle somme </t>
  </si>
  <si>
    <t>3 rendez-vous par semaine ou plus</t>
  </si>
  <si>
    <t xml:space="preserve">2  à moins de 3 rendez-vous par semaine </t>
  </si>
  <si>
    <t>1 à moins de 2 rendez-vous par semaine</t>
  </si>
  <si>
    <t>s/total : 1 rendez-vous par semaine ou plus</t>
  </si>
  <si>
    <t>Plus d'1 rendez-vous par mois et moins d'1 rendez-vous par semaine</t>
  </si>
  <si>
    <t>1 rendez-vous par mois ou moins</t>
  </si>
  <si>
    <t>Féminin</t>
  </si>
  <si>
    <t>Masculin</t>
  </si>
  <si>
    <t>[ à 5 ans]</t>
  </si>
  <si>
    <t>[6 à 10 ans]</t>
  </si>
  <si>
    <t>[11 à 15 ans]</t>
  </si>
  <si>
    <t>[16 à 17 ans]</t>
  </si>
  <si>
    <t>Pourcentage</t>
  </si>
  <si>
    <t>dont effectif scolarisé  avec AESH</t>
  </si>
  <si>
    <t xml:space="preserve">C II 6 Modes de transport </t>
  </si>
  <si>
    <t>Contrôle somme</t>
  </si>
  <si>
    <t>Domicile ou du milieu ordinaire</t>
  </si>
  <si>
    <t>Etablissement de santé</t>
  </si>
  <si>
    <t>Etablissement médico-social (hors centres de consultations ambulatoires et services à domicile)</t>
  </si>
  <si>
    <t>Provenance inconnue</t>
  </si>
  <si>
    <t xml:space="preserve">Moins d'un an </t>
  </si>
  <si>
    <t>[1 an]</t>
  </si>
  <si>
    <t>[2 ans]</t>
  </si>
  <si>
    <t>[3 à 5 ans]</t>
  </si>
  <si>
    <t>[6 ans ou +]</t>
  </si>
  <si>
    <t>Fin d'accompagnement, départ concerté (dont déménagement prévu)</t>
  </si>
  <si>
    <t>Sortie du fait de la famille, suivi interrompu</t>
  </si>
  <si>
    <t>Autre</t>
  </si>
  <si>
    <t>Sans nécessité de soins ni d'accompagnement médico-social</t>
  </si>
  <si>
    <t xml:space="preserve">Suivi libéral </t>
  </si>
  <si>
    <t>Autre CMPP ou BAPU (ou CAMSP)</t>
  </si>
  <si>
    <t>Secteur psychiatrique</t>
  </si>
  <si>
    <t>Service médicosocial (SESSAD, SAFEP, SAVS, SAMSAH ...)</t>
  </si>
  <si>
    <t>Etablissement médicosocial ( IME, IEM, ITEP...)</t>
  </si>
  <si>
    <t>Suivi PMI</t>
  </si>
  <si>
    <t>Sans accompagnement, en rupture de prise en charge</t>
  </si>
  <si>
    <t>Autre orientation*</t>
  </si>
  <si>
    <t>* Autre, préciser dans les cases en saisie libre</t>
  </si>
  <si>
    <t>Effectif total</t>
  </si>
  <si>
    <t>Modalité de scolarisation des enfants de 3 ans ou plus présents au 31/12/N</t>
  </si>
  <si>
    <t xml:space="preserve">Indicateurs d'attente au 31/12/N </t>
  </si>
  <si>
    <t xml:space="preserve">&lt; à 3 ans </t>
  </si>
  <si>
    <t>18 ans ou plus</t>
  </si>
  <si>
    <t>Trouble des mouvements stéréotypés</t>
  </si>
  <si>
    <t>Antécédents familiaux de trouble mental ou comportemental</t>
  </si>
  <si>
    <t>Pauvreté</t>
  </si>
  <si>
    <t>Disparition ou décès d’un membre de la famille</t>
  </si>
  <si>
    <t>Antécédents personnels de maltraitance</t>
  </si>
  <si>
    <t>Placement judiciaire en famille d'accueil</t>
  </si>
  <si>
    <t>Accompagnement éducatif administratif</t>
  </si>
  <si>
    <t>Accompagnement éducatif judiciaire</t>
  </si>
  <si>
    <t>Pas réponse possible par défaut d'information du CMPP</t>
  </si>
  <si>
    <t>Dont nombre d'heures d'ouverture avant 9h, après 18h ou le samedi par semaine (en moyenne)</t>
  </si>
  <si>
    <t>Nombre de synthèses individuelles effectuées</t>
  </si>
  <si>
    <t>[18 - 19 ans]</t>
  </si>
  <si>
    <t>[20 - 24 ans]</t>
  </si>
  <si>
    <t>[6 - 10 ans]</t>
  </si>
  <si>
    <t>[11 - 15 ans]</t>
  </si>
  <si>
    <t>[16 - 17 ans]</t>
  </si>
  <si>
    <t>Nombre d'actes réalisés à domicile</t>
  </si>
  <si>
    <t>Nombre d'actes en milieu scolaire hors réunions ESS, EE</t>
  </si>
  <si>
    <t>Nombre d'actes réalisés dans d'autres lieux*</t>
  </si>
  <si>
    <t>Trouble du développement des apprentissages</t>
  </si>
  <si>
    <t>Trouble développemental de la coordination</t>
  </si>
  <si>
    <t>TND non spécifiés</t>
  </si>
  <si>
    <t>Trouble du développement de la parole et ou du langage</t>
  </si>
  <si>
    <t>Trouble du déficit de l’attention avec ou sans hyperactivité</t>
  </si>
  <si>
    <t>Schizophrénie ou autres troubles psychotiques primaires</t>
  </si>
  <si>
    <t>Troubles bipolaires ou apparentés</t>
  </si>
  <si>
    <t>Troubles anxieux ou liés à la peur</t>
  </si>
  <si>
    <t>Troubles obsessionnels compulsifs ou apparentés</t>
  </si>
  <si>
    <t>Troubles spécifiquement associés (liés) au stress</t>
  </si>
  <si>
    <t>Troubles de l’alimentation ou de la nutrition</t>
  </si>
  <si>
    <t>Troubles de l’élimination</t>
  </si>
  <si>
    <t>Troubles dus à des comportements addictifs</t>
  </si>
  <si>
    <t>Troubles de la personnalité et caractéristiques apparentés</t>
  </si>
  <si>
    <t>Troubles psychiques secondaires à une maladie somatique</t>
  </si>
  <si>
    <t xml:space="preserve">Insomnie </t>
  </si>
  <si>
    <t>Troubles respiratoires liés au sommeil</t>
  </si>
  <si>
    <t>Déficience visuelle</t>
  </si>
  <si>
    <t>Troubles de l'audition</t>
  </si>
  <si>
    <t>Incongruence de genre</t>
  </si>
  <si>
    <t xml:space="preserve">Troubles dépressifs </t>
  </si>
  <si>
    <t>Comportement perturbateur ou troubles dissociaux</t>
  </si>
  <si>
    <t>Problèmes liés à l’entourage immédiat, y compris la situation familiale</t>
  </si>
  <si>
    <t>Expérience personnelle terrifiante dans l’enfance</t>
  </si>
  <si>
    <t>Réaction de stress aigue</t>
  </si>
  <si>
    <t xml:space="preserve">Supervision ou contrôle parental inadéquat   </t>
  </si>
  <si>
    <t>Départ du foyer pendant l’enfance</t>
  </si>
  <si>
    <t>Éducation institutionnelle</t>
  </si>
  <si>
    <t>Diabète sucré</t>
  </si>
  <si>
    <t>Dénutrition</t>
  </si>
  <si>
    <t>Surpoids ou obésité</t>
  </si>
  <si>
    <t>Troubles métaboliques</t>
  </si>
  <si>
    <t>Troubles du mouvement</t>
  </si>
  <si>
    <t>Épilepsie ou crises d'épilepsie</t>
  </si>
  <si>
    <t>Affections du nouveau-né liées à la durée de la gestation ou à la croissance du fœtus</t>
  </si>
  <si>
    <t>Troubles neurologiques spécifiques à la période périnatale ou néonatale</t>
  </si>
  <si>
    <t>Malformations congénitales du système nerveux</t>
  </si>
  <si>
    <t>Anomalies ou syndromes multiples du développement</t>
  </si>
  <si>
    <t xml:space="preserve">Symptômes, signes ou résultats cliniques de troubles mentaux ou du comportement </t>
  </si>
  <si>
    <t>Pas de facteur d'environnement à retenir (CIM 11 et hors CIM 11)</t>
  </si>
  <si>
    <t>Troubles du développement intellectuel</t>
  </si>
  <si>
    <t>Nombre d'actes</t>
  </si>
  <si>
    <t>dont nombre d'actes réalisés par téléphone ou en visioconférence en remplacement de rendez-vous en présentiel</t>
  </si>
  <si>
    <t xml:space="preserve">Partenariats existants </t>
  </si>
  <si>
    <t>Nombre de jours consacrés  à la participation à des colloques ou journées d'études (hors plan de formation annuelle)</t>
  </si>
  <si>
    <t>Nom et version du logiciel de gestion de l'activité</t>
  </si>
  <si>
    <t>Porteur d'une plateforme de diagnosctic autisme de proximité</t>
  </si>
  <si>
    <t>Nombre de jours consacrés à la formation financées dans le PFA en lien direct avec l'accompagnement des enfants, adolescents et jeunes adultes</t>
  </si>
  <si>
    <t>Enfants, adolescents et jeunes adultes de la file active</t>
  </si>
  <si>
    <t xml:space="preserve"> Activité directe pour l'ensemble des enfants, adolescents et jeunes adultes de la file active sur la totalité de l'année</t>
  </si>
  <si>
    <t>Nombre d'enfants, adolescents et jeunes adultes de la file active et mobilité</t>
  </si>
  <si>
    <t>Nombre d'enfants, adolescents et jeunes adultes de la file active</t>
  </si>
  <si>
    <t>dont nombre d'enfants, adolescents et jeunes adultes vus pour la 1ère fois (entrés dans l'année)</t>
  </si>
  <si>
    <t>dont nombre d'enfants, adolescents et jeunes adultes sortis dans l'année</t>
  </si>
  <si>
    <t>Nombre d'enfants, adolescents et jeunes adultes de la file active qui ont bénéficié au moins une fois des modalités d'accompagnement suivantes au cours de l'année</t>
  </si>
  <si>
    <r>
      <t>Nombre d'enfants, adolescents et jeunes adultes ayant bénéficié d'un diagnostic</t>
    </r>
    <r>
      <rPr>
        <b/>
        <sz val="9"/>
        <color rgb="FFFF0000"/>
        <rFont val="Arial"/>
        <family val="2"/>
      </rPr>
      <t xml:space="preserve"> </t>
    </r>
  </si>
  <si>
    <t>Nombre d'enfants, adolescents et jeunes adultes ayant bénéficié d'un traitement (suivi thérapeutique)</t>
  </si>
  <si>
    <t xml:space="preserve">Nombre d'enfants, adolescents et jeunes adultes ayant bénéficié de soins complémentaires  hors CMPP financés par le CMPP </t>
  </si>
  <si>
    <r>
      <t xml:space="preserve">Nombre de forfaits et rendez-vous réalisés avec l'enfant, l'adolescent ou le jeune adulte et/ou ses parents </t>
    </r>
    <r>
      <rPr>
        <b/>
        <u/>
        <sz val="9"/>
        <rFont val="Arial"/>
        <family val="2"/>
      </rPr>
      <t>au CMPP ou sites du CMPP</t>
    </r>
  </si>
  <si>
    <t>Nombre de rendez-vous non réalisés : enfant, adolescent ou jeune adulte absent</t>
  </si>
  <si>
    <t xml:space="preserve">Nombre de réunions effectuées au sujet des enfants, adolescents ou jeunes adultes de la file active </t>
  </si>
  <si>
    <t>Nombre total d'enfants, adolescents et jeunes adultes ayant bénéficié d'au moins une synthèse individuelle</t>
  </si>
  <si>
    <t>Nombre d'enfants, adolescents et jeunes adultes présents au 31/12/N</t>
  </si>
  <si>
    <t>Enfants, adolescents et jeunes adultes présents au 31 décembre de l'année</t>
  </si>
  <si>
    <t>Modalité d'accompagnement des enfants, adolescents et jeunes adultes présents au 31 décembre N</t>
  </si>
  <si>
    <t>Nombre d’enfants, adolescents et jeunes adultes selon l’âge au 31 décembre N</t>
  </si>
  <si>
    <t>Caractéristiques des enfants, adolescents et jeunes adultes présents au 31/12/N</t>
  </si>
  <si>
    <t>Nombre d'enfants, adolescents et jeunes adultes accompagnés par un transport prescrit par le CMPP</t>
  </si>
  <si>
    <t>Nombre d'enfants, adolescents et jeunes adultes accompagnés par un transport financé par le CMPP</t>
  </si>
  <si>
    <t>Nombre d'enfants, adolescents et jeunes adultes présents avec une reconnaissance du handicap par la MDPH</t>
  </si>
  <si>
    <t>Nombre d'enfants, adolescents et jeunes adultes avec un handicap reconnu par la MDPH</t>
  </si>
  <si>
    <t xml:space="preserve">Enfants, adolescents et jeunes adultes en suivi thérapeutique au 31 décembre de l'année </t>
  </si>
  <si>
    <t>Nombre d’enfants, adolescents et jeunes adultes en cours de traitement concernés par au moins un des diagnostics catégoriels suivant de la CIM 11</t>
  </si>
  <si>
    <t>Nombre d'enfants, adolescents et jeunes adultes en cours de traitement ayant au moins un des facteurs étilogiques somatiques suivant de la CIM 11</t>
  </si>
  <si>
    <t>Nombre d'enfants, adolescents et jeunes adultes en cours de traitement n'ayant pas de diagnostic catégoriel ou de facteur étiologique établi ou encore établi (CIM 11)</t>
  </si>
  <si>
    <t>Nombre d’enfants, adolescents et jeunes adultes en cours de traitement ayant un diagnostic catégoriel ou une affection somatique non présent dans le thésaurus</t>
  </si>
  <si>
    <r>
      <t>Nombre d'enfants, adolescents et jeunes adultes en cours de traitement concernés par au moins un des facteurs et conditions d'environnement suivants issus de la CIM 11</t>
    </r>
    <r>
      <rPr>
        <b/>
        <sz val="9"/>
        <color rgb="FFFF0000"/>
        <rFont val="Arial"/>
        <family val="2"/>
      </rPr>
      <t xml:space="preserve"> </t>
    </r>
  </si>
  <si>
    <t xml:space="preserve">Nombre d'enfants, adolescents et jeunes adultes sans facteurs d'environnement à retenir (CIM 11 et hors CIM11) </t>
  </si>
  <si>
    <t xml:space="preserve">Enfants, adolescents et jeunes adultes entrés au cours de l'année </t>
  </si>
  <si>
    <t>Nombre d'enfants, adolescents et jeunes adultes selon l'âge à l'entrée au CMPP</t>
  </si>
  <si>
    <t>Nombre d'enfants, adolescents et jeunes adultes entrés au CMPP au cours de l'année selon leur provenance</t>
  </si>
  <si>
    <t>Nombre d'enfants, adolescents et jeunes adultes en attente d'un premier rendez-vous (en liste d'attente)</t>
  </si>
  <si>
    <t>Enfants, adolescents et jeunes adultes sortis dans l'année</t>
  </si>
  <si>
    <t>Nombre d'enfants, adolescents et jeunes adultes sortis pendant ou après un diagnostic</t>
  </si>
  <si>
    <t>Nombre d'enfants, adolescents et jeunes adultes sortis pendant ou après une période de traitement</t>
  </si>
  <si>
    <t>Nombre total d'enfants, adolescents et jeunes adultes de la file active sortis dans l'année par âge à la sortie</t>
  </si>
  <si>
    <t>Age médian des enfants, adolescents et jeunes adultes sortis dans l'année (en années)</t>
  </si>
  <si>
    <t>Age moyen des enfants, adolescents et jeunes adultes sortis dans l'année (en années)</t>
  </si>
  <si>
    <t>Nombre d'enfants, adolescents et jeunes adultes de la file active sortis dans l'année par durée d'accompagnement ou soin en continu (1er rendez-vous au dernier rendez-vous)</t>
  </si>
  <si>
    <t>Nombre d'enfants, adolescents et jeunes adultes selon motif de sortie du CMPP</t>
  </si>
  <si>
    <t>Nombre d'enfants, adolescents et jeunes adultes concernés par au moins un des parcours envisagés suivant après fin de prise en charge concertée</t>
  </si>
  <si>
    <t>Nombre d'enfants, adolescents et jeunes adultes concernés par au moins un des parcours effectifs suivants après fin de prise en charge concertée</t>
  </si>
  <si>
    <t>Nombre d'actes réalisés par les professionnels avec l'enfant, l'adolescent ou le jeune adulte et/ou ses parents au CMPP ou site du CMPP</t>
  </si>
  <si>
    <r>
      <t xml:space="preserve">Nombre d'actes réalisés par les professionnels avec l'enfant, l'adolescent ou le jeune adulte et/ou ses parents </t>
    </r>
    <r>
      <rPr>
        <b/>
        <u/>
        <sz val="9"/>
        <rFont val="Arial"/>
        <family val="2"/>
      </rPr>
      <t>hors CMPP</t>
    </r>
  </si>
  <si>
    <t>Nombre d'actes réalisés avec l'enfant, l'adolescent ou le jeune adulte et /ou ses parents en situation collective</t>
  </si>
  <si>
    <t>Nombre d'actes réalisés avec l'enfant, l'adolesecent ou le jeune adulte et/ou ses parents en situation individuelle</t>
  </si>
  <si>
    <t>Total d'actes réalisés  avec l'enfant, l'adolescent ou le jeune adulte et/ou ses parents hors CMPP</t>
  </si>
  <si>
    <t>Auprès d'un enfant, adolescent ou jeune adulte</t>
  </si>
  <si>
    <t>Auprès d'un groupe d'enfants, adolescents ou jeunes adultes</t>
  </si>
  <si>
    <t>Auprès des parents (en présence ou non de leur enfant)</t>
  </si>
  <si>
    <t>Nombre d'enfants, adolescents et jeunes adultes ayant bénéficié de soins complémentaires  hors CMPP non financés par le CMPP au titre de l'article R314-122 du CASF</t>
  </si>
  <si>
    <t>Autres dispositifs ou organisations innovantes avec ou sans crédits spécifiques (précisez)</t>
  </si>
  <si>
    <t xml:space="preserve">En attente de place dans une structure sanitaire </t>
  </si>
  <si>
    <t>Fluidité à la sortie du CMPP, nombre d'enfants, adolescents et jeunes adultes en attente de sortie:</t>
  </si>
  <si>
    <t xml:space="preserve">Ayant une notification CDAPH non réalisée pour une structure médico-sociale </t>
  </si>
  <si>
    <t>Ayant une notification CDAPH non réalisée pour une structure médico-sociale depuis moins d'un an</t>
  </si>
  <si>
    <t>Ayant une notification CDAPH non réalisée pour une structure médico-sociale depuis 1 à 2 ans</t>
  </si>
  <si>
    <t>Ayant une notification CDAPH non réalisée pour une structure médico-sociale depuis plus de 2 ans</t>
  </si>
  <si>
    <r>
      <t xml:space="preserve">Délai </t>
    </r>
    <r>
      <rPr>
        <b/>
        <u/>
        <sz val="9"/>
        <rFont val="Arial"/>
        <family val="2"/>
      </rPr>
      <t>mesuré</t>
    </r>
    <r>
      <rPr>
        <b/>
        <sz val="9"/>
        <rFont val="Arial"/>
        <family val="2"/>
      </rPr>
      <t xml:space="preserve"> en jours</t>
    </r>
  </si>
  <si>
    <r>
      <t>Délais moyens et médians</t>
    </r>
    <r>
      <rPr>
        <b/>
        <sz val="9"/>
        <color rgb="FFFF0000"/>
        <rFont val="Arial"/>
        <family val="2"/>
      </rPr>
      <t xml:space="preserve"> </t>
    </r>
    <r>
      <rPr>
        <b/>
        <sz val="9"/>
        <rFont val="Arial"/>
        <family val="2"/>
      </rPr>
      <t xml:space="preserve">d'attente </t>
    </r>
    <r>
      <rPr>
        <b/>
        <u/>
        <sz val="9"/>
        <rFont val="Arial"/>
        <family val="2"/>
      </rPr>
      <t>mesurés</t>
    </r>
    <r>
      <rPr>
        <b/>
        <sz val="9"/>
        <rFont val="Arial"/>
        <family val="2"/>
      </rPr>
      <t xml:space="preserve"> pour les enfants, adolescents et jeunes adultes entrés au cours de l'année N</t>
    </r>
  </si>
  <si>
    <t>Nombre médian par enfant, adolescent ou jeune adulte</t>
  </si>
  <si>
    <t>Nombre moyen par enfant, adolescent ou jeune adulte</t>
  </si>
  <si>
    <t>Nombre médian de RDV ou forfait par enfant, adolescent ou jeune adulte</t>
  </si>
  <si>
    <t>Nombre moyen de RDV ou forfait par enfant, adolescent ou jeune adulte</t>
  </si>
  <si>
    <t>Les rendez-vous sont confirmés par SMS /MAIL /TEL</t>
  </si>
  <si>
    <t>dont avec diagnostic en cours</t>
  </si>
  <si>
    <t>dont en cours de traitement</t>
  </si>
  <si>
    <t>Nombre domiciliés à 30mn de trajet maximum</t>
  </si>
  <si>
    <t>Nombre domiciliés à plus de 30mn de trajet</t>
  </si>
  <si>
    <t>Nombre avec un temps de trajet non connu</t>
  </si>
  <si>
    <t>Nombre d'enfants, adolescents et jeunes adultes en cours de traitement concernés par d'autres facteurs environnementaux</t>
  </si>
  <si>
    <t xml:space="preserve">File active par site sans double compte </t>
  </si>
  <si>
    <t>Sans délai d'attente</t>
  </si>
  <si>
    <t>Formalisation en cours</t>
  </si>
  <si>
    <t>Partenariat sans formalisation</t>
  </si>
  <si>
    <t>Pas de partenariat</t>
  </si>
  <si>
    <t>Partenariat formalisé</t>
  </si>
  <si>
    <t>Délai d'attente non mesuré</t>
  </si>
  <si>
    <t>Délai d'attente non mesuré ou accueil sans délai d'attente pour les enfants, adolescents et jeunes adultes entrés au cours de l'année N</t>
  </si>
  <si>
    <t>Nombre d'enfants, adolescents et jeunes adultes de la file active en attente entre le 1er rendez-vous et le bilan ou les soins</t>
  </si>
  <si>
    <t>Délai moyen entre la réception de la demande de rendez-vous et le 1er rendez-vous</t>
  </si>
  <si>
    <t>Délai médian entre la réception de la demande de rendez-vous et le 1er rendez-vous</t>
  </si>
  <si>
    <t>Délai moyen entre le 1er rendez-vous et le début du bilan ou des soins</t>
  </si>
  <si>
    <t>Délai médian entre le 1er rendez-vous et le début du bilan ou des soins</t>
  </si>
  <si>
    <t>Délai d'attente entre la réception de la demande de rendez-vous et le 1er rendez-vous</t>
  </si>
  <si>
    <t>Délai d'attente entre le 1er rendez-vous et le début du bilan ou des soins</t>
  </si>
  <si>
    <t>Nombre d'enfants, adolescents et jeunes adultes présents selon les modalités d'accompagnement au 31/12/N</t>
  </si>
  <si>
    <r>
      <t xml:space="preserve">Nombre d'enfants, adolescents et jeunes adultes </t>
    </r>
    <r>
      <rPr>
        <b/>
        <u/>
        <sz val="9"/>
        <rFont val="Arial"/>
        <family val="2"/>
      </rPr>
      <t>en cours de traitement</t>
    </r>
    <r>
      <rPr>
        <b/>
        <sz val="9"/>
        <rFont val="Arial"/>
        <family val="2"/>
      </rPr>
      <t xml:space="preserve"> selon la fréquence moyenne des RDV de son projet de soins et accompagnement (en moyenne)</t>
    </r>
  </si>
  <si>
    <t>Age moyen des enfants, adolescents et jeunes adultes présents au 31/12 (en années)</t>
  </si>
  <si>
    <t>Age médian des enfants, adolesents et jeunes adultes présents au 31/12 (en années)</t>
  </si>
  <si>
    <t>Domiciliation et trajets des enfants, adolescents et jeunes adultes présents au 31/12/N</t>
  </si>
  <si>
    <t>Maison des adolescents ou autres dispositifs</t>
  </si>
  <si>
    <t xml:space="preserve">Autre diagnostic catégoriel ou facteur étiologique somatique non présent dans le thésaurus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</si>
</sst>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"/>
    <numFmt numFmtId="166" formatCode="_-* #,##0.00\ _€_-;\-* #,##0.00\ _€_-;_-* &quot;-&quot;??\ _€_-;_-@_-"/>
  </numFmts>
  <fonts count="30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8"/>
      <name val="Aptos Narrow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sz val="11"/>
      <color rgb="FFFF0000"/>
      <name val="Aptos Narrow"/>
      <family val="2"/>
      <scheme val="minor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18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9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3" fontId="4" fillId="0" borderId="2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Alignment="1">
      <alignment horizontal="center" vertical="center" wrapText="1"/>
    </xf>
    <xf numFmtId="3" fontId="4" fillId="0" borderId="0" xfId="4" applyNumberFormat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4" fillId="7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9" fontId="4" fillId="0" borderId="19" xfId="3" applyFont="1" applyFill="1" applyBorder="1" applyAlignment="1">
      <alignment horizontal="center" vertical="center" wrapText="1"/>
    </xf>
    <xf numFmtId="3" fontId="4" fillId="0" borderId="22" xfId="0" applyNumberFormat="1" applyFont="1" applyBorder="1" applyAlignment="1" applyProtection="1">
      <alignment horizontal="center" vertical="center" wrapText="1"/>
      <protection locked="0"/>
    </xf>
    <xf numFmtId="0" fontId="24" fillId="8" borderId="0" xfId="0" applyFont="1" applyFill="1" applyAlignment="1">
      <alignment vertical="center" wrapText="1"/>
    </xf>
    <xf numFmtId="0" fontId="17" fillId="8" borderId="0" xfId="0" applyFont="1" applyFill="1" applyAlignment="1">
      <alignment vertical="center"/>
    </xf>
    <xf numFmtId="0" fontId="22" fillId="8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17" fillId="8" borderId="0" xfId="0" applyFont="1" applyFill="1" applyAlignment="1">
      <alignment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165" fontId="6" fillId="5" borderId="17" xfId="3" applyNumberFormat="1" applyFont="1" applyFill="1" applyBorder="1" applyAlignment="1">
      <alignment horizontal="center" vertical="center" wrapText="1"/>
    </xf>
    <xf numFmtId="165" fontId="6" fillId="5" borderId="17" xfId="0" applyNumberFormat="1" applyFont="1" applyFill="1" applyBorder="1" applyAlignment="1">
      <alignment horizontal="center" vertical="center" wrapText="1"/>
    </xf>
    <xf numFmtId="165" fontId="6" fillId="5" borderId="18" xfId="0" applyNumberFormat="1" applyFont="1" applyFill="1" applyBorder="1" applyAlignment="1">
      <alignment horizontal="center" vertical="center" wrapText="1"/>
    </xf>
    <xf numFmtId="2" fontId="6" fillId="5" borderId="21" xfId="0" applyNumberFormat="1" applyFont="1" applyFill="1" applyBorder="1" applyAlignment="1">
      <alignment horizontal="center" vertical="center" wrapText="1"/>
    </xf>
    <xf numFmtId="165" fontId="6" fillId="5" borderId="21" xfId="3" applyNumberFormat="1" applyFont="1" applyFill="1" applyBorder="1" applyAlignment="1">
      <alignment horizontal="center" vertical="center" wrapText="1"/>
    </xf>
    <xf numFmtId="3" fontId="4" fillId="5" borderId="16" xfId="4" applyNumberFormat="1" applyFont="1" applyFill="1" applyBorder="1" applyAlignment="1">
      <alignment horizontal="center" vertical="center" wrapText="1"/>
    </xf>
    <xf numFmtId="164" fontId="4" fillId="5" borderId="17" xfId="0" applyNumberFormat="1" applyFont="1" applyFill="1" applyBorder="1" applyAlignment="1">
      <alignment horizontal="center" vertical="center" wrapText="1"/>
    </xf>
    <xf numFmtId="164" fontId="4" fillId="5" borderId="18" xfId="0" applyNumberFormat="1" applyFont="1" applyFill="1" applyBorder="1" applyAlignment="1">
      <alignment horizontal="center" vertical="center" wrapText="1"/>
    </xf>
    <xf numFmtId="164" fontId="4" fillId="5" borderId="16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left" vertical="center" wrapText="1"/>
    </xf>
    <xf numFmtId="3" fontId="6" fillId="0" borderId="19" xfId="0" applyNumberFormat="1" applyFont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>
      <alignment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3" fontId="4" fillId="5" borderId="6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5" fillId="3" borderId="24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9" fontId="4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3" fontId="4" fillId="2" borderId="0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21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 applyProtection="1">
      <alignment vertical="center"/>
      <protection locked="0"/>
    </xf>
    <xf numFmtId="0" fontId="5" fillId="2" borderId="11" xfId="0" applyFont="1" applyFill="1" applyBorder="1" applyAlignment="1">
      <alignment horizontal="left" vertical="center" wrapText="1"/>
    </xf>
    <xf numFmtId="3" fontId="5" fillId="3" borderId="24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 applyProtection="1">
      <alignment horizontal="center" vertical="center" wrapText="1"/>
      <protection locked="0"/>
    </xf>
    <xf numFmtId="0" fontId="4" fillId="5" borderId="16" xfId="3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9" fillId="0" borderId="16" xfId="0" applyFont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left" vertical="center" wrapText="1"/>
    </xf>
    <xf numFmtId="3" fontId="5" fillId="3" borderId="1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>
      <alignment horizontal="left" vertical="center" wrapText="1"/>
    </xf>
    <xf numFmtId="3" fontId="4" fillId="5" borderId="4" xfId="4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 wrapText="1"/>
    </xf>
    <xf numFmtId="164" fontId="4" fillId="6" borderId="4" xfId="0" applyNumberFormat="1" applyFont="1" applyFill="1" applyBorder="1" applyAlignment="1">
      <alignment horizontal="center" vertical="center" wrapText="1"/>
    </xf>
    <xf numFmtId="3" fontId="5" fillId="3" borderId="27" xfId="0" applyNumberFormat="1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 vertical="center" wrapText="1"/>
    </xf>
    <xf numFmtId="3" fontId="4" fillId="5" borderId="5" xfId="0" applyNumberFormat="1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vertical="center" wrapText="1"/>
    </xf>
    <xf numFmtId="164" fontId="4" fillId="5" borderId="23" xfId="0" applyNumberFormat="1" applyFont="1" applyFill="1" applyBorder="1" applyAlignment="1">
      <alignment horizontal="center" vertical="center" wrapText="1"/>
    </xf>
    <xf numFmtId="164" fontId="6" fillId="5" borderId="18" xfId="0" applyNumberFormat="1" applyFont="1" applyFill="1" applyBorder="1" applyAlignment="1">
      <alignment horizontal="center" vertical="center" wrapText="1"/>
    </xf>
    <xf numFmtId="9" fontId="4" fillId="5" borderId="17" xfId="3" applyFont="1" applyFill="1" applyBorder="1" applyAlignment="1">
      <alignment horizontal="center" vertical="center" wrapText="1"/>
    </xf>
    <xf numFmtId="9" fontId="4" fillId="5" borderId="18" xfId="3" applyFont="1" applyFill="1" applyBorder="1" applyAlignment="1">
      <alignment horizontal="center" vertical="center" wrapText="1"/>
    </xf>
    <xf numFmtId="164" fontId="4" fillId="5" borderId="21" xfId="0" applyNumberFormat="1" applyFont="1" applyFill="1" applyBorder="1" applyAlignment="1">
      <alignment horizontal="center" vertical="center" wrapText="1"/>
    </xf>
    <xf numFmtId="10" fontId="4" fillId="5" borderId="17" xfId="0" applyNumberFormat="1" applyFont="1" applyFill="1" applyBorder="1" applyAlignment="1">
      <alignment horizontal="center" vertical="center" wrapText="1"/>
    </xf>
    <xf numFmtId="10" fontId="4" fillId="5" borderId="18" xfId="0" applyNumberFormat="1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3" fontId="4" fillId="0" borderId="25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25" fillId="2" borderId="0" xfId="0" applyFont="1" applyFill="1"/>
    <xf numFmtId="0" fontId="26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0" fillId="2" borderId="4" xfId="0" applyFont="1" applyFill="1" applyBorder="1"/>
    <xf numFmtId="0" fontId="13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/>
    </xf>
    <xf numFmtId="0" fontId="10" fillId="2" borderId="0" xfId="0" applyFont="1" applyFill="1"/>
    <xf numFmtId="0" fontId="26" fillId="2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8" fillId="2" borderId="0" xfId="0" applyFont="1" applyFill="1"/>
    <xf numFmtId="0" fontId="9" fillId="10" borderId="0" xfId="0" applyFont="1" applyFill="1" applyAlignment="1">
      <alignment vertical="top"/>
    </xf>
    <xf numFmtId="0" fontId="27" fillId="2" borderId="1" xfId="0" applyFont="1" applyFill="1" applyBorder="1" applyAlignment="1">
      <alignment horizontal="left" vertical="top"/>
    </xf>
    <xf numFmtId="0" fontId="27" fillId="2" borderId="2" xfId="0" applyFont="1" applyFill="1" applyBorder="1" applyAlignment="1">
      <alignment horizontal="left" vertical="top"/>
    </xf>
    <xf numFmtId="0" fontId="27" fillId="2" borderId="3" xfId="0" applyFont="1" applyFill="1" applyBorder="1" applyAlignment="1">
      <alignment horizontal="left" vertical="top"/>
    </xf>
    <xf numFmtId="0" fontId="29" fillId="2" borderId="0" xfId="0" applyFont="1" applyFill="1"/>
    <xf numFmtId="0" fontId="5" fillId="0" borderId="0" xfId="0" applyFont="1"/>
    <xf numFmtId="0" fontId="13" fillId="2" borderId="0" xfId="0" applyFont="1" applyFill="1" applyAlignment="1">
      <alignment horizontal="left" vertical="top"/>
    </xf>
    <xf numFmtId="0" fontId="12" fillId="2" borderId="0" xfId="0" applyFont="1" applyFill="1" applyAlignment="1" applyProtection="1">
      <alignment horizontal="left" vertical="center" wrapText="1"/>
      <protection locked="0"/>
    </xf>
    <xf numFmtId="3" fontId="4" fillId="5" borderId="16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9" fillId="2" borderId="4" xfId="0" applyFont="1" applyFill="1" applyBorder="1" applyProtection="1">
      <protection locked="0"/>
    </xf>
    <xf numFmtId="0" fontId="10" fillId="2" borderId="4" xfId="0" applyFont="1" applyFill="1" applyBorder="1" applyProtection="1">
      <protection locked="0"/>
    </xf>
    <xf numFmtId="14" fontId="10" fillId="2" borderId="4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3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left" vertical="center" wrapText="1"/>
      <protection locked="0"/>
    </xf>
    <xf numFmtId="0" fontId="15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horizontal="left" vertical="center" wrapText="1"/>
      <protection locked="0"/>
    </xf>
    <xf numFmtId="3" fontId="4" fillId="0" borderId="26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3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6" xfId="0" applyNumberFormat="1" applyFont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0" fillId="2" borderId="4" xfId="0" applyFill="1" applyBorder="1"/>
    <xf numFmtId="0" fontId="27" fillId="2" borderId="1" xfId="0" applyFont="1" applyFill="1" applyBorder="1" applyAlignment="1">
      <alignment horizontal="left" vertical="top"/>
    </xf>
    <xf numFmtId="0" fontId="27" fillId="2" borderId="2" xfId="0" applyFont="1" applyFill="1" applyBorder="1" applyAlignment="1">
      <alignment horizontal="left" vertical="top"/>
    </xf>
    <xf numFmtId="0" fontId="27" fillId="2" borderId="3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wrapText="1"/>
    </xf>
    <xf numFmtId="0" fontId="8" fillId="9" borderId="0" xfId="0" applyFont="1" applyFill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7" fillId="8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24" fillId="8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3" borderId="30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left" vertical="center" wrapText="1"/>
    </xf>
  </cellXfs>
  <cellStyles count="5">
    <cellStyle name="Hyperlink" xfId="2" xr:uid="{6D259DD2-7A48-4D1C-9A2E-A618282CC001}"/>
    <cellStyle name="Milliers 2" xfId="1" xr:uid="{9BAB0AC9-7567-45A0-BE7B-CA54E7D4EE24}"/>
    <cellStyle name="Milliers 3" xfId="4" xr:uid="{B178EF0F-E82A-4744-9E9F-9F13FAE9BFD5}"/>
    <cellStyle name="Normal" xfId="0" builtinId="0"/>
    <cellStyle name="Pourcentage" xfId="3" builtinId="5"/>
  </cellStyles>
  <dxfs count="43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strike val="0"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strike val="0"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ill>
        <patternFill>
          <bgColor theme="6" tint="0.79998168889431442"/>
        </patternFill>
      </fill>
    </dxf>
    <dxf>
      <font>
        <strike val="0"/>
        <color theme="0"/>
      </font>
    </dxf>
    <dxf>
      <font>
        <strike val="0"/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BEE3-88F1-4EFD-9378-FF737C16C6BD}">
  <sheetPr codeName="Feuil1"/>
  <dimension ref="A2:IQ37"/>
  <sheetViews>
    <sheetView topLeftCell="A9" zoomScale="80" zoomScaleNormal="80" workbookViewId="0">
      <selection activeCell="G13" sqref="G13"/>
    </sheetView>
  </sheetViews>
  <sheetFormatPr baseColWidth="10" defaultColWidth="11.42578125" defaultRowHeight="15" x14ac:dyDescent="0.25"/>
  <cols>
    <col min="1" max="1" width="4.42578125" style="1" customWidth="1"/>
    <col min="2" max="2" width="26.140625" style="1" bestFit="1" customWidth="1"/>
    <col min="3" max="5" width="11.42578125" style="1"/>
    <col min="6" max="6" width="61.85546875" style="1" customWidth="1"/>
    <col min="7" max="19" width="16.85546875" style="1" customWidth="1"/>
    <col min="20" max="16384" width="11.42578125" style="1"/>
  </cols>
  <sheetData>
    <row r="2" spans="2:7" x14ac:dyDescent="0.25">
      <c r="B2" s="136" t="s">
        <v>0</v>
      </c>
      <c r="G2" s="172">
        <v>2025</v>
      </c>
    </row>
    <row r="4" spans="2:7" ht="18.75" x14ac:dyDescent="0.25">
      <c r="B4" s="138" t="s">
        <v>16</v>
      </c>
      <c r="C4" s="139"/>
      <c r="D4" s="139"/>
      <c r="E4" s="139"/>
      <c r="F4" s="140"/>
      <c r="G4" s="2"/>
    </row>
    <row r="5" spans="2:7" x14ac:dyDescent="0.25">
      <c r="B5" s="143"/>
      <c r="C5" s="143"/>
      <c r="D5" s="143"/>
      <c r="E5" s="143"/>
      <c r="F5" s="143"/>
      <c r="G5" s="143"/>
    </row>
    <row r="6" spans="2:7" x14ac:dyDescent="0.25">
      <c r="B6" s="132" t="s">
        <v>3</v>
      </c>
      <c r="C6" s="132"/>
      <c r="D6" s="141"/>
      <c r="E6" s="141"/>
      <c r="F6" s="141"/>
      <c r="G6" s="147"/>
    </row>
    <row r="7" spans="2:7" x14ac:dyDescent="0.25">
      <c r="B7" s="132" t="s">
        <v>4</v>
      </c>
      <c r="C7" s="132"/>
      <c r="D7" s="141"/>
      <c r="E7" s="141"/>
      <c r="F7" s="141"/>
      <c r="G7" s="147"/>
    </row>
    <row r="8" spans="2:7" x14ac:dyDescent="0.25">
      <c r="B8" s="132" t="s">
        <v>5</v>
      </c>
      <c r="C8" s="132"/>
      <c r="D8" s="141"/>
      <c r="E8" s="141"/>
      <c r="F8" s="141"/>
      <c r="G8" s="147"/>
    </row>
    <row r="9" spans="2:7" x14ac:dyDescent="0.25">
      <c r="B9" s="132" t="s">
        <v>2</v>
      </c>
      <c r="C9" s="132"/>
      <c r="D9" s="141"/>
      <c r="E9" s="141"/>
      <c r="F9" s="141"/>
      <c r="G9" s="147"/>
    </row>
    <row r="10" spans="2:7" x14ac:dyDescent="0.25">
      <c r="B10" s="132" t="s">
        <v>6</v>
      </c>
      <c r="C10" s="132"/>
      <c r="D10" s="141"/>
      <c r="E10" s="141"/>
      <c r="F10" s="141"/>
      <c r="G10" s="147"/>
    </row>
    <row r="11" spans="2:7" x14ac:dyDescent="0.25">
      <c r="B11" s="132" t="s">
        <v>1</v>
      </c>
      <c r="C11" s="132"/>
      <c r="D11" s="141"/>
      <c r="E11" s="141"/>
      <c r="F11" s="141"/>
      <c r="G11" s="147"/>
    </row>
    <row r="12" spans="2:7" x14ac:dyDescent="0.25">
      <c r="B12" s="132" t="s">
        <v>17</v>
      </c>
      <c r="C12" s="132"/>
      <c r="D12" s="141"/>
      <c r="E12" s="141"/>
      <c r="F12" s="141"/>
      <c r="G12" s="147"/>
    </row>
    <row r="13" spans="2:7" x14ac:dyDescent="0.25">
      <c r="B13" s="132" t="s">
        <v>195</v>
      </c>
      <c r="C13" s="132"/>
      <c r="D13" s="141"/>
      <c r="E13" s="141"/>
      <c r="F13" s="141"/>
      <c r="G13" s="147"/>
    </row>
    <row r="14" spans="2:7" x14ac:dyDescent="0.25">
      <c r="B14" s="132" t="s">
        <v>38</v>
      </c>
      <c r="C14" s="132"/>
      <c r="D14" s="141"/>
      <c r="E14" s="141"/>
      <c r="F14" s="141"/>
      <c r="G14" s="147"/>
    </row>
    <row r="15" spans="2:7" x14ac:dyDescent="0.25">
      <c r="B15" s="132" t="s">
        <v>39</v>
      </c>
      <c r="C15" s="132"/>
      <c r="D15" s="141"/>
      <c r="E15" s="141"/>
      <c r="F15" s="141"/>
      <c r="G15" s="147"/>
    </row>
    <row r="16" spans="2:7" x14ac:dyDescent="0.25">
      <c r="B16" s="132" t="s">
        <v>196</v>
      </c>
      <c r="C16" s="132"/>
      <c r="D16" s="141"/>
      <c r="E16" s="141"/>
      <c r="F16" s="141"/>
      <c r="G16" s="147"/>
    </row>
    <row r="17" spans="1:251" x14ac:dyDescent="0.25">
      <c r="B17" s="132" t="s">
        <v>40</v>
      </c>
      <c r="C17" s="132"/>
      <c r="D17" s="141"/>
      <c r="E17" s="141"/>
      <c r="F17" s="141"/>
      <c r="G17" s="147"/>
    </row>
    <row r="18" spans="1:251" x14ac:dyDescent="0.25">
      <c r="B18" s="132" t="s">
        <v>251</v>
      </c>
      <c r="C18" s="132"/>
      <c r="D18" s="141"/>
      <c r="E18" s="141"/>
      <c r="F18" s="141"/>
      <c r="G18" s="147"/>
    </row>
    <row r="19" spans="1:251" x14ac:dyDescent="0.25">
      <c r="B19" s="132"/>
      <c r="C19" s="132"/>
      <c r="D19" s="132"/>
      <c r="E19" s="132"/>
      <c r="F19" s="132"/>
      <c r="G19" s="132"/>
    </row>
    <row r="20" spans="1:251" x14ac:dyDescent="0.25">
      <c r="B20" s="142"/>
      <c r="C20" s="132"/>
      <c r="D20" s="132"/>
      <c r="E20" s="132"/>
      <c r="F20" s="132"/>
      <c r="G20" s="132"/>
    </row>
    <row r="21" spans="1:251" ht="18.75" x14ac:dyDescent="0.25">
      <c r="B21" s="173" t="s">
        <v>37</v>
      </c>
      <c r="C21" s="174"/>
      <c r="D21" s="174"/>
      <c r="E21" s="174"/>
      <c r="F21" s="175"/>
      <c r="G21" s="2"/>
    </row>
    <row r="22" spans="1:251" ht="18.75" x14ac:dyDescent="0.25">
      <c r="B22" s="2"/>
      <c r="C22" s="2"/>
      <c r="D22" s="2"/>
      <c r="E22" s="2"/>
      <c r="F22" s="2"/>
      <c r="G22" s="120" t="s">
        <v>18</v>
      </c>
      <c r="H22" s="120" t="s">
        <v>19</v>
      </c>
      <c r="I22" s="120" t="s">
        <v>20</v>
      </c>
      <c r="J22" s="120" t="s">
        <v>21</v>
      </c>
      <c r="K22" s="120" t="s">
        <v>22</v>
      </c>
      <c r="L22" s="120" t="s">
        <v>23</v>
      </c>
      <c r="M22" s="120" t="s">
        <v>24</v>
      </c>
      <c r="N22" s="120" t="s">
        <v>25</v>
      </c>
      <c r="O22" s="120" t="s">
        <v>26</v>
      </c>
      <c r="P22" s="120" t="s">
        <v>27</v>
      </c>
      <c r="Q22" s="120" t="s">
        <v>28</v>
      </c>
      <c r="R22" s="120" t="s">
        <v>29</v>
      </c>
      <c r="S22" s="120" t="s">
        <v>30</v>
      </c>
    </row>
    <row r="23" spans="1:251" s="3" customFormat="1" ht="21" customHeight="1" x14ac:dyDescent="0.25">
      <c r="A23" s="8"/>
      <c r="B23" s="132" t="s">
        <v>8</v>
      </c>
      <c r="C23" s="132"/>
      <c r="D23" s="132"/>
      <c r="E23" s="132"/>
      <c r="F23" s="132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s="3" customFormat="1" ht="21" customHeight="1" x14ac:dyDescent="0.25">
      <c r="A24" s="8"/>
      <c r="B24" s="146" t="s">
        <v>271</v>
      </c>
      <c r="D24" s="132"/>
      <c r="E24" s="132"/>
      <c r="F24" s="132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s="3" customFormat="1" ht="21" customHeight="1" x14ac:dyDescent="0.25">
      <c r="A25" s="8"/>
      <c r="B25" s="132" t="s">
        <v>7</v>
      </c>
      <c r="C25" s="132"/>
      <c r="D25" s="132"/>
      <c r="E25" s="132"/>
      <c r="F25" s="132"/>
      <c r="G25" s="149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customFormat="1" ht="21" customHeight="1" x14ac:dyDescent="0.25">
      <c r="A26" s="1"/>
      <c r="B26" s="132" t="s">
        <v>9</v>
      </c>
      <c r="C26" s="132"/>
      <c r="D26" s="132"/>
      <c r="E26" s="132"/>
      <c r="F26" s="132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s="3" customFormat="1" ht="21" customHeight="1" x14ac:dyDescent="0.25">
      <c r="A27" s="8"/>
      <c r="B27" s="132" t="s">
        <v>10</v>
      </c>
      <c r="C27" s="132"/>
      <c r="D27" s="132"/>
      <c r="E27" s="132"/>
      <c r="F27" s="132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x14ac:dyDescent="0.25"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</row>
    <row r="29" spans="1:251" x14ac:dyDescent="0.25">
      <c r="B29" s="132" t="s">
        <v>31</v>
      </c>
      <c r="C29" s="132"/>
      <c r="D29" s="132"/>
      <c r="E29" s="132"/>
      <c r="F29" s="132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</row>
    <row r="30" spans="1:251" x14ac:dyDescent="0.25">
      <c r="B30" s="133" t="s">
        <v>140</v>
      </c>
      <c r="C30" s="132"/>
      <c r="D30" s="132"/>
      <c r="E30" s="132"/>
      <c r="F30" s="132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</row>
    <row r="31" spans="1:251" x14ac:dyDescent="0.25">
      <c r="B31" s="132" t="s">
        <v>32</v>
      </c>
      <c r="C31" s="132"/>
      <c r="D31" s="132"/>
      <c r="E31" s="132"/>
      <c r="F31" s="132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</row>
    <row r="32" spans="1:251" x14ac:dyDescent="0.25"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</row>
    <row r="33" spans="2:19" ht="24" x14ac:dyDescent="0.25">
      <c r="B33" s="132"/>
      <c r="C33" s="132"/>
      <c r="D33" s="132"/>
      <c r="E33" s="132"/>
      <c r="F33" s="132"/>
      <c r="G33" s="134" t="s">
        <v>33</v>
      </c>
      <c r="H33" s="134" t="s">
        <v>34</v>
      </c>
      <c r="I33" s="134" t="s">
        <v>35</v>
      </c>
      <c r="J33" s="135"/>
      <c r="K33" s="132"/>
      <c r="L33" s="132"/>
      <c r="M33" s="132"/>
      <c r="N33" s="132"/>
      <c r="O33" s="132"/>
      <c r="P33" s="132"/>
      <c r="Q33" s="132"/>
      <c r="R33" s="132"/>
      <c r="S33" s="132"/>
    </row>
    <row r="34" spans="2:19" ht="19.5" customHeight="1" x14ac:dyDescent="0.25">
      <c r="B34" s="176" t="s">
        <v>41</v>
      </c>
      <c r="C34" s="176"/>
      <c r="D34" s="176"/>
      <c r="E34" s="176"/>
      <c r="F34" s="176"/>
      <c r="G34" s="147"/>
      <c r="H34" s="147"/>
      <c r="I34" s="147"/>
    </row>
    <row r="35" spans="2:19" ht="48.75" customHeight="1" x14ac:dyDescent="0.25">
      <c r="B35" s="176" t="s">
        <v>42</v>
      </c>
      <c r="C35" s="176"/>
      <c r="D35" s="176"/>
      <c r="E35" s="176"/>
      <c r="F35" s="176"/>
      <c r="G35" s="147"/>
      <c r="H35" s="147"/>
      <c r="I35" s="147"/>
    </row>
    <row r="36" spans="2:19" x14ac:dyDescent="0.25">
      <c r="B36" s="132"/>
      <c r="C36" s="132"/>
      <c r="D36" s="132"/>
      <c r="E36" s="132"/>
      <c r="F36" s="132"/>
    </row>
    <row r="37" spans="2:19" x14ac:dyDescent="0.25">
      <c r="B37" s="132" t="s">
        <v>264</v>
      </c>
      <c r="C37" s="132"/>
      <c r="D37" s="132"/>
      <c r="E37" s="132"/>
      <c r="F37" s="132"/>
      <c r="G37" s="147"/>
    </row>
  </sheetData>
  <sheetProtection algorithmName="SHA-512" hashValue="FgjTMMlUD+7E9NmmrWehWdIFCmI4BsooleHskHlfn96nqk1PVPSj1KNhCN2xeyHz5AFQItAqzbBcsNeiU+4Rfw==" saltValue="TFx0+mh/TkH1idCoyZxNUw==" spinCount="100000" sheet="1" objects="1" scenarios="1"/>
  <mergeCells count="3">
    <mergeCell ref="B21:F21"/>
    <mergeCell ref="B34:F34"/>
    <mergeCell ref="B35:F35"/>
  </mergeCells>
  <phoneticPr fontId="7" type="noConversion"/>
  <pageMargins left="0.7" right="0.7" top="0.75" bottom="0.75" header="0.3" footer="0.3"/>
  <pageSetup paperSize="9" orientation="portrait" horizontalDpi="4294967292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DCCBF9-7EFC-4A59-9B72-F97E0E8AA5E9}">
          <x14:formula1>
            <xm:f>Feuil1!$A$1:$A$2</xm:f>
          </x14:formula1>
          <xm:sqref>G14:G17 G34:I35 G37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D2350-FD5D-4268-B2ED-DFDEBDE73319}">
  <sheetPr codeName="Feuil19"/>
  <dimension ref="A1:A10"/>
  <sheetViews>
    <sheetView workbookViewId="0">
      <selection activeCell="C7" sqref="C7"/>
    </sheetView>
  </sheetViews>
  <sheetFormatPr baseColWidth="10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4" spans="1:1" x14ac:dyDescent="0.25">
      <c r="A4" t="s">
        <v>272</v>
      </c>
    </row>
    <row r="5" spans="1:1" x14ac:dyDescent="0.25">
      <c r="A5" t="s">
        <v>277</v>
      </c>
    </row>
    <row r="7" spans="1:1" x14ac:dyDescent="0.25">
      <c r="A7" t="s">
        <v>276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40E8A-6CEE-431B-823D-45E4BD3D1011}">
  <sheetPr codeName="Feuil14"/>
  <dimension ref="A1:J253"/>
  <sheetViews>
    <sheetView tabSelected="1" view="pageBreakPreview" topLeftCell="A166" zoomScale="90" zoomScaleNormal="100" zoomScaleSheetLayoutView="90" workbookViewId="0">
      <selection activeCell="A178" sqref="A178"/>
    </sheetView>
  </sheetViews>
  <sheetFormatPr baseColWidth="10" defaultColWidth="11.42578125" defaultRowHeight="14.25" outlineLevelRow="1" x14ac:dyDescent="0.25"/>
  <cols>
    <col min="1" max="1" width="86.85546875" style="6" customWidth="1"/>
    <col min="2" max="2" width="21.85546875" style="7" customWidth="1"/>
    <col min="3" max="3" width="20.85546875" style="9" customWidth="1"/>
    <col min="4" max="4" width="21.140625" style="9" customWidth="1"/>
    <col min="5" max="5" width="25.140625" style="9" customWidth="1"/>
    <col min="6" max="16384" width="11.42578125" style="9"/>
  </cols>
  <sheetData>
    <row r="1" spans="1:5" s="23" customFormat="1" ht="23.25" customHeight="1" x14ac:dyDescent="0.25">
      <c r="A1" s="36" t="s">
        <v>198</v>
      </c>
      <c r="B1" s="37"/>
      <c r="C1" s="37"/>
      <c r="D1" s="37"/>
      <c r="E1" s="38"/>
    </row>
    <row r="2" spans="1:5" ht="12" customHeight="1" x14ac:dyDescent="0.25">
      <c r="A2" s="21"/>
      <c r="B2" s="74"/>
      <c r="C2" s="72"/>
      <c r="D2" s="72"/>
      <c r="E2" s="72"/>
    </row>
    <row r="3" spans="1:5" ht="17.25" customHeight="1" x14ac:dyDescent="0.25">
      <c r="A3" s="177" t="s">
        <v>199</v>
      </c>
      <c r="B3" s="178"/>
      <c r="C3" s="178"/>
      <c r="D3" s="178"/>
      <c r="E3" s="178"/>
    </row>
    <row r="4" spans="1:5" s="10" customFormat="1" ht="7.5" customHeight="1" thickBot="1" x14ac:dyDescent="0.3">
      <c r="A4" s="21"/>
      <c r="B4" s="74"/>
      <c r="C4" s="9"/>
      <c r="D4" s="72"/>
      <c r="E4" s="72"/>
    </row>
    <row r="5" spans="1:5" s="10" customFormat="1" ht="27.75" customHeight="1" x14ac:dyDescent="0.25">
      <c r="A5" s="41" t="s">
        <v>200</v>
      </c>
      <c r="B5" s="42" t="s">
        <v>126</v>
      </c>
      <c r="C5" s="45" t="s">
        <v>100</v>
      </c>
      <c r="D5" s="15"/>
      <c r="E5" s="15"/>
    </row>
    <row r="6" spans="1:5" s="10" customFormat="1" ht="16.5" customHeight="1" x14ac:dyDescent="0.25">
      <c r="A6" s="40" t="s">
        <v>201</v>
      </c>
      <c r="B6" s="160"/>
      <c r="C6" s="51">
        <f>IFERROR(B6/$B$6,0)</f>
        <v>0</v>
      </c>
      <c r="D6" s="15"/>
      <c r="E6" s="15"/>
    </row>
    <row r="7" spans="1:5" s="10" customFormat="1" ht="16.5" customHeight="1" x14ac:dyDescent="0.25">
      <c r="A7" s="4" t="s">
        <v>202</v>
      </c>
      <c r="B7" s="170"/>
      <c r="C7" s="51">
        <f>IFERROR(B7/$B$6,0)</f>
        <v>0</v>
      </c>
      <c r="D7" s="15"/>
      <c r="E7" s="15"/>
    </row>
    <row r="8" spans="1:5" s="10" customFormat="1" ht="16.5" customHeight="1" thickBot="1" x14ac:dyDescent="0.3">
      <c r="A8" s="5" t="s">
        <v>203</v>
      </c>
      <c r="B8" s="171"/>
      <c r="C8" s="109">
        <f>IFERROR(B8/$B$6,0)</f>
        <v>0</v>
      </c>
      <c r="D8" s="15"/>
      <c r="E8" s="15"/>
    </row>
    <row r="9" spans="1:5" s="10" customFormat="1" ht="9" customHeight="1" thickBot="1" x14ac:dyDescent="0.3">
      <c r="A9" s="16"/>
      <c r="B9" s="96"/>
      <c r="C9" s="17"/>
      <c r="D9" s="15"/>
      <c r="E9" s="15"/>
    </row>
    <row r="10" spans="1:5" s="10" customFormat="1" ht="42" customHeight="1" x14ac:dyDescent="0.25">
      <c r="A10" s="41" t="s">
        <v>204</v>
      </c>
      <c r="B10" s="42" t="s">
        <v>126</v>
      </c>
      <c r="C10" s="45" t="s">
        <v>100</v>
      </c>
      <c r="D10" s="15"/>
      <c r="E10" s="15"/>
    </row>
    <row r="11" spans="1:5" s="10" customFormat="1" ht="25.5" customHeight="1" x14ac:dyDescent="0.25">
      <c r="A11" s="40" t="s">
        <v>205</v>
      </c>
      <c r="B11" s="157"/>
      <c r="C11" s="51">
        <f>IFERROR(B11/$B$6,0)</f>
        <v>0</v>
      </c>
      <c r="D11" s="15"/>
      <c r="E11" s="15"/>
    </row>
    <row r="12" spans="1:5" s="10" customFormat="1" ht="25.5" customHeight="1" x14ac:dyDescent="0.25">
      <c r="A12" s="40" t="s">
        <v>206</v>
      </c>
      <c r="B12" s="157"/>
      <c r="C12" s="51">
        <f>IFERROR(B12/$B$6,0)</f>
        <v>0</v>
      </c>
      <c r="D12" s="15"/>
      <c r="E12" s="15"/>
    </row>
    <row r="13" spans="1:5" s="10" customFormat="1" ht="25.5" customHeight="1" x14ac:dyDescent="0.25">
      <c r="A13" s="40" t="s">
        <v>207</v>
      </c>
      <c r="B13" s="157"/>
      <c r="C13" s="51">
        <f>IFERROR(B13/$B$6,0)</f>
        <v>0</v>
      </c>
      <c r="D13" s="15"/>
      <c r="E13" s="15"/>
    </row>
    <row r="14" spans="1:5" s="10" customFormat="1" ht="25.5" customHeight="1" thickBot="1" x14ac:dyDescent="0.3">
      <c r="A14" s="44" t="s">
        <v>250</v>
      </c>
      <c r="B14" s="161"/>
      <c r="C14" s="109">
        <f>IFERROR(B14/$B$6,0)</f>
        <v>0</v>
      </c>
      <c r="D14" s="15"/>
      <c r="E14" s="15"/>
    </row>
    <row r="15" spans="1:5" s="10" customFormat="1" ht="9" customHeight="1" thickBot="1" x14ac:dyDescent="0.3">
      <c r="A15" s="6"/>
      <c r="B15" s="19"/>
      <c r="C15" s="17"/>
      <c r="D15" s="15"/>
      <c r="E15" s="15"/>
    </row>
    <row r="16" spans="1:5" s="10" customFormat="1" ht="48" customHeight="1" x14ac:dyDescent="0.25">
      <c r="A16" s="41" t="s">
        <v>208</v>
      </c>
      <c r="B16" s="42" t="s">
        <v>126</v>
      </c>
      <c r="C16" s="42" t="s">
        <v>262</v>
      </c>
      <c r="D16" s="45" t="s">
        <v>263</v>
      </c>
      <c r="E16" s="15"/>
    </row>
    <row r="17" spans="1:5" s="10" customFormat="1" ht="16.5" customHeight="1" x14ac:dyDescent="0.25">
      <c r="A17" s="40" t="s">
        <v>82</v>
      </c>
      <c r="B17" s="157"/>
      <c r="C17" s="157"/>
      <c r="D17" s="52">
        <f>IFERROR(B17/$B$6,0)</f>
        <v>0</v>
      </c>
      <c r="E17" s="15"/>
    </row>
    <row r="18" spans="1:5" s="10" customFormat="1" ht="18" customHeight="1" x14ac:dyDescent="0.25">
      <c r="A18" s="40" t="s">
        <v>83</v>
      </c>
      <c r="B18" s="157"/>
      <c r="C18" s="157"/>
      <c r="D18" s="53">
        <f>IFERROR(B18/$B$6,0)</f>
        <v>0</v>
      </c>
      <c r="E18" s="15"/>
    </row>
    <row r="19" spans="1:5" s="10" customFormat="1" ht="23.25" customHeight="1" thickBot="1" x14ac:dyDescent="0.3">
      <c r="A19" s="44" t="s">
        <v>209</v>
      </c>
      <c r="B19" s="161"/>
      <c r="C19" s="161"/>
      <c r="D19" s="54">
        <f>IFERROR(B19/$B$6,0)</f>
        <v>0</v>
      </c>
      <c r="E19" s="15"/>
    </row>
    <row r="20" spans="1:5" s="10" customFormat="1" ht="16.5" customHeight="1" thickBot="1" x14ac:dyDescent="0.3">
      <c r="A20" s="97" t="s">
        <v>84</v>
      </c>
      <c r="B20" s="109">
        <f>IFERROR(B19/(B18+B19),0)</f>
        <v>0</v>
      </c>
      <c r="C20" s="15"/>
      <c r="D20" s="15"/>
      <c r="E20" s="15"/>
    </row>
    <row r="21" spans="1:5" s="10" customFormat="1" ht="16.5" customHeight="1" thickBot="1" x14ac:dyDescent="0.3">
      <c r="A21" s="46" t="s">
        <v>85</v>
      </c>
      <c r="B21" s="55">
        <f>IFERROR((B18+B19)/B17,0)</f>
        <v>0</v>
      </c>
      <c r="C21" s="15"/>
      <c r="D21" s="15"/>
      <c r="E21" s="15"/>
    </row>
    <row r="22" spans="1:5" s="10" customFormat="1" ht="12.75" thickBot="1" x14ac:dyDescent="0.3">
      <c r="A22" s="6"/>
      <c r="B22" s="19"/>
      <c r="C22" s="75"/>
      <c r="D22" s="15"/>
      <c r="E22" s="15"/>
    </row>
    <row r="23" spans="1:5" ht="38.25" customHeight="1" x14ac:dyDescent="0.25">
      <c r="A23" s="41" t="s">
        <v>210</v>
      </c>
      <c r="B23" s="42" t="s">
        <v>126</v>
      </c>
      <c r="C23" s="42" t="s">
        <v>260</v>
      </c>
      <c r="D23" s="45" t="s">
        <v>261</v>
      </c>
      <c r="E23" s="15"/>
    </row>
    <row r="24" spans="1:5" ht="27" customHeight="1" x14ac:dyDescent="0.25">
      <c r="A24" s="40" t="s">
        <v>211</v>
      </c>
      <c r="B24" s="20"/>
      <c r="C24" s="100"/>
      <c r="D24" s="52">
        <f>IFERROR(B24/$B$6,0)</f>
        <v>0</v>
      </c>
      <c r="E24" s="15"/>
    </row>
    <row r="25" spans="1:5" ht="20.25" customHeight="1" x14ac:dyDescent="0.25">
      <c r="A25" s="40" t="s">
        <v>141</v>
      </c>
      <c r="B25" s="20"/>
      <c r="C25" s="157"/>
      <c r="D25" s="52">
        <f>IFERROR(B25/$B$6,0)</f>
        <v>0</v>
      </c>
      <c r="E25" s="15"/>
    </row>
    <row r="26" spans="1:5" s="10" customFormat="1" ht="16.5" customHeight="1" x14ac:dyDescent="0.25">
      <c r="A26" s="40" t="s">
        <v>80</v>
      </c>
      <c r="B26" s="12"/>
      <c r="C26" s="157"/>
      <c r="D26" s="52">
        <f>IFERROR(B26/$B$6,0)</f>
        <v>0</v>
      </c>
      <c r="E26" s="15"/>
    </row>
    <row r="27" spans="1:5" s="10" customFormat="1" ht="24" customHeight="1" thickBot="1" x14ac:dyDescent="0.3">
      <c r="A27" s="44" t="s">
        <v>81</v>
      </c>
      <c r="B27" s="13"/>
      <c r="C27" s="161"/>
      <c r="D27" s="56">
        <f>IFERROR(B27/$B$6,0)</f>
        <v>0</v>
      </c>
      <c r="E27" s="15"/>
    </row>
    <row r="28" spans="1:5" x14ac:dyDescent="0.25">
      <c r="A28" s="21"/>
      <c r="B28" s="74"/>
      <c r="C28" s="72"/>
      <c r="D28" s="72"/>
      <c r="E28" s="72"/>
    </row>
    <row r="29" spans="1:5" s="23" customFormat="1" ht="19.5" customHeight="1" x14ac:dyDescent="0.25">
      <c r="A29" s="181" t="s">
        <v>213</v>
      </c>
      <c r="B29" s="182"/>
      <c r="C29" s="182"/>
      <c r="D29" s="182"/>
      <c r="E29" s="47"/>
    </row>
    <row r="30" spans="1:5" ht="7.5" customHeight="1" x14ac:dyDescent="0.25">
      <c r="A30" s="21"/>
      <c r="B30" s="74"/>
      <c r="C30" s="72"/>
      <c r="D30" s="72"/>
      <c r="E30" s="72"/>
    </row>
    <row r="31" spans="1:5" ht="18.75" customHeight="1" x14ac:dyDescent="0.25">
      <c r="A31" s="177" t="s">
        <v>214</v>
      </c>
      <c r="B31" s="178"/>
      <c r="C31" s="178"/>
      <c r="D31" s="178"/>
      <c r="E31" s="178"/>
    </row>
    <row r="32" spans="1:5" s="10" customFormat="1" ht="7.5" customHeight="1" thickBot="1" x14ac:dyDescent="0.3">
      <c r="A32" s="21"/>
      <c r="B32" s="74"/>
      <c r="C32" s="72"/>
      <c r="D32" s="72"/>
      <c r="E32" s="72"/>
    </row>
    <row r="33" spans="1:5" s="10" customFormat="1" ht="24" customHeight="1" x14ac:dyDescent="0.25">
      <c r="A33" s="41" t="s">
        <v>286</v>
      </c>
      <c r="B33" s="42" t="s">
        <v>126</v>
      </c>
      <c r="C33" s="45" t="s">
        <v>100</v>
      </c>
      <c r="D33" s="15"/>
      <c r="E33" s="15"/>
    </row>
    <row r="34" spans="1:5" s="10" customFormat="1" ht="16.5" customHeight="1" x14ac:dyDescent="0.25">
      <c r="A34" s="40" t="s">
        <v>212</v>
      </c>
      <c r="B34" s="12"/>
      <c r="C34" s="110">
        <f>IFERROR(B34/$B$34,0)</f>
        <v>0</v>
      </c>
      <c r="D34" s="15"/>
      <c r="E34" s="15"/>
    </row>
    <row r="35" spans="1:5" s="10" customFormat="1" ht="16.5" customHeight="1" x14ac:dyDescent="0.25">
      <c r="A35" s="4" t="s">
        <v>265</v>
      </c>
      <c r="B35" s="12"/>
      <c r="C35" s="110">
        <f>IFERROR(B35/$B$34,0)</f>
        <v>0</v>
      </c>
      <c r="D35" s="15"/>
      <c r="E35" s="15"/>
    </row>
    <row r="36" spans="1:5" s="10" customFormat="1" ht="16.5" customHeight="1" thickBot="1" x14ac:dyDescent="0.3">
      <c r="A36" s="5" t="s">
        <v>266</v>
      </c>
      <c r="B36" s="13"/>
      <c r="C36" s="111">
        <f>IFERROR(B36/$B$34,0)</f>
        <v>0</v>
      </c>
      <c r="D36" s="15"/>
      <c r="E36" s="15"/>
    </row>
    <row r="37" spans="1:5" s="10" customFormat="1" ht="16.5" customHeight="1" thickBot="1" x14ac:dyDescent="0.3">
      <c r="A37" s="6"/>
      <c r="B37" s="14"/>
      <c r="D37" s="15"/>
      <c r="E37" s="15"/>
    </row>
    <row r="38" spans="1:5" s="22" customFormat="1" ht="37.5" customHeight="1" x14ac:dyDescent="0.25">
      <c r="A38" s="41" t="s">
        <v>287</v>
      </c>
      <c r="B38" s="42" t="s">
        <v>126</v>
      </c>
      <c r="C38" s="45" t="s">
        <v>100</v>
      </c>
      <c r="D38" s="15"/>
      <c r="E38" s="15"/>
    </row>
    <row r="39" spans="1:5" s="10" customFormat="1" ht="16.5" customHeight="1" x14ac:dyDescent="0.25">
      <c r="A39" s="40" t="s">
        <v>88</v>
      </c>
      <c r="B39" s="12"/>
      <c r="C39" s="58">
        <f t="shared" ref="C39:C44" si="0">IFERROR(B39/B$36,0)</f>
        <v>0</v>
      </c>
      <c r="D39" s="15"/>
      <c r="E39" s="15"/>
    </row>
    <row r="40" spans="1:5" s="10" customFormat="1" ht="16.5" customHeight="1" x14ac:dyDescent="0.25">
      <c r="A40" s="40" t="s">
        <v>89</v>
      </c>
      <c r="B40" s="12"/>
      <c r="C40" s="58">
        <f t="shared" si="0"/>
        <v>0</v>
      </c>
      <c r="D40" s="15"/>
      <c r="E40" s="15"/>
    </row>
    <row r="41" spans="1:5" s="10" customFormat="1" ht="16.5" customHeight="1" x14ac:dyDescent="0.25">
      <c r="A41" s="105" t="s">
        <v>90</v>
      </c>
      <c r="B41" s="12"/>
      <c r="C41" s="58">
        <f t="shared" si="0"/>
        <v>0</v>
      </c>
      <c r="D41" s="15"/>
      <c r="E41" s="15"/>
    </row>
    <row r="42" spans="1:5" s="10" customFormat="1" ht="16.5" customHeight="1" x14ac:dyDescent="0.25">
      <c r="A42" s="99" t="s">
        <v>91</v>
      </c>
      <c r="B42" s="162">
        <f>IFERROR(SUM(B39:B41),0)</f>
        <v>0</v>
      </c>
      <c r="C42" s="58">
        <f t="shared" si="0"/>
        <v>0</v>
      </c>
      <c r="D42" s="77"/>
      <c r="E42" s="15"/>
    </row>
    <row r="43" spans="1:5" s="10" customFormat="1" ht="16.5" customHeight="1" x14ac:dyDescent="0.25">
      <c r="A43" s="106" t="s">
        <v>92</v>
      </c>
      <c r="B43" s="12"/>
      <c r="C43" s="58">
        <f t="shared" si="0"/>
        <v>0</v>
      </c>
      <c r="D43" s="15"/>
      <c r="E43" s="15"/>
    </row>
    <row r="44" spans="1:5" s="10" customFormat="1" ht="16.5" customHeight="1" x14ac:dyDescent="0.25">
      <c r="A44" s="40" t="s">
        <v>93</v>
      </c>
      <c r="B44" s="12"/>
      <c r="C44" s="58">
        <f t="shared" si="0"/>
        <v>0</v>
      </c>
      <c r="D44" s="15"/>
      <c r="E44" s="15"/>
    </row>
    <row r="45" spans="1:5" s="10" customFormat="1" ht="16.5" customHeight="1" thickBot="1" x14ac:dyDescent="0.3">
      <c r="A45" s="63" t="s">
        <v>87</v>
      </c>
      <c r="B45" s="57">
        <f>IFERROR(SUM(B39:B41,B43:B44),0)</f>
        <v>0</v>
      </c>
      <c r="C45" s="59">
        <f>IFERROR(B36/B$45,0)</f>
        <v>0</v>
      </c>
      <c r="D45" s="15"/>
      <c r="E45" s="15"/>
    </row>
    <row r="46" spans="1:5" s="10" customFormat="1" ht="7.5" customHeight="1" x14ac:dyDescent="0.25">
      <c r="A46" s="21"/>
      <c r="B46" s="78"/>
      <c r="C46" s="79"/>
      <c r="D46" s="15"/>
      <c r="E46" s="15"/>
    </row>
    <row r="47" spans="1:5" ht="18.75" customHeight="1" x14ac:dyDescent="0.25">
      <c r="A47" s="177" t="s">
        <v>216</v>
      </c>
      <c r="B47" s="178"/>
      <c r="C47" s="178"/>
      <c r="D47" s="178"/>
      <c r="E47" s="178"/>
    </row>
    <row r="48" spans="1:5" s="10" customFormat="1" ht="6.75" customHeight="1" thickBot="1" x14ac:dyDescent="0.3">
      <c r="A48" s="6"/>
      <c r="B48" s="25"/>
      <c r="C48" s="26"/>
      <c r="D48" s="9"/>
      <c r="E48" s="9"/>
    </row>
    <row r="49" spans="1:5" s="10" customFormat="1" ht="24" customHeight="1" x14ac:dyDescent="0.25">
      <c r="A49" s="41" t="s">
        <v>215</v>
      </c>
      <c r="B49" s="49" t="s">
        <v>95</v>
      </c>
      <c r="C49" s="49" t="s">
        <v>94</v>
      </c>
      <c r="D49" s="43" t="s">
        <v>126</v>
      </c>
      <c r="E49" s="43" t="s">
        <v>100</v>
      </c>
    </row>
    <row r="50" spans="1:5" s="10" customFormat="1" ht="16.5" customHeight="1" x14ac:dyDescent="0.25">
      <c r="A50" s="40" t="s">
        <v>96</v>
      </c>
      <c r="B50" s="20"/>
      <c r="C50" s="20"/>
      <c r="D50" s="50">
        <f>IFERROR(SUM(B50:C50),0)</f>
        <v>0</v>
      </c>
      <c r="E50" s="66">
        <f t="shared" ref="E50:E56" si="1">IFERROR(D50/$B$34,0)</f>
        <v>0</v>
      </c>
    </row>
    <row r="51" spans="1:5" s="10" customFormat="1" ht="16.5" customHeight="1" x14ac:dyDescent="0.25">
      <c r="A51" s="40" t="s">
        <v>144</v>
      </c>
      <c r="B51" s="12"/>
      <c r="C51" s="20"/>
      <c r="D51" s="50">
        <f>IFERROR(SUM(B51:C51),0)</f>
        <v>0</v>
      </c>
      <c r="E51" s="66">
        <f t="shared" si="1"/>
        <v>0</v>
      </c>
    </row>
    <row r="52" spans="1:5" s="10" customFormat="1" ht="16.5" customHeight="1" x14ac:dyDescent="0.25">
      <c r="A52" s="40" t="s">
        <v>145</v>
      </c>
      <c r="B52" s="12"/>
      <c r="C52" s="20"/>
      <c r="D52" s="50">
        <f>IFERROR(SUM(B52:C52),0)</f>
        <v>0</v>
      </c>
      <c r="E52" s="66">
        <f t="shared" si="1"/>
        <v>0</v>
      </c>
    </row>
    <row r="53" spans="1:5" s="10" customFormat="1" ht="16.5" customHeight="1" x14ac:dyDescent="0.25">
      <c r="A53" s="40" t="s">
        <v>146</v>
      </c>
      <c r="B53" s="12"/>
      <c r="C53" s="20"/>
      <c r="D53" s="50">
        <f>SUM(B53:C53)</f>
        <v>0</v>
      </c>
      <c r="E53" s="66">
        <f t="shared" si="1"/>
        <v>0</v>
      </c>
    </row>
    <row r="54" spans="1:5" s="10" customFormat="1" ht="16.5" customHeight="1" x14ac:dyDescent="0.25">
      <c r="A54" s="40" t="s">
        <v>142</v>
      </c>
      <c r="B54" s="12"/>
      <c r="C54" s="20"/>
      <c r="D54" s="50">
        <f t="shared" ref="D54:D55" si="2">SUM(B54:C54)</f>
        <v>0</v>
      </c>
      <c r="E54" s="66">
        <f t="shared" si="1"/>
        <v>0</v>
      </c>
    </row>
    <row r="55" spans="1:5" s="10" customFormat="1" ht="16.5" customHeight="1" x14ac:dyDescent="0.25">
      <c r="A55" s="40" t="s">
        <v>143</v>
      </c>
      <c r="B55" s="12"/>
      <c r="C55" s="20"/>
      <c r="D55" s="50">
        <f t="shared" si="2"/>
        <v>0</v>
      </c>
      <c r="E55" s="66">
        <f t="shared" si="1"/>
        <v>0</v>
      </c>
    </row>
    <row r="56" spans="1:5" s="10" customFormat="1" ht="16.5" customHeight="1" thickBot="1" x14ac:dyDescent="0.3">
      <c r="A56" s="63" t="s">
        <v>87</v>
      </c>
      <c r="B56" s="57">
        <f>IFERROR(SUM(B50:B55),0)</f>
        <v>0</v>
      </c>
      <c r="C56" s="57">
        <f>IFERROR(SUM(C50:C55),0)</f>
        <v>0</v>
      </c>
      <c r="D56" s="57">
        <f>SUM(D50:D55)</f>
        <v>0</v>
      </c>
      <c r="E56" s="60">
        <f t="shared" si="1"/>
        <v>0</v>
      </c>
    </row>
    <row r="57" spans="1:5" s="10" customFormat="1" ht="16.5" customHeight="1" thickBot="1" x14ac:dyDescent="0.3">
      <c r="A57" s="21"/>
      <c r="B57" s="29"/>
      <c r="C57" s="80"/>
      <c r="D57" s="81"/>
      <c r="E57" s="15"/>
    </row>
    <row r="58" spans="1:5" s="10" customFormat="1" ht="18" customHeight="1" thickBot="1" x14ac:dyDescent="0.3">
      <c r="A58" s="88"/>
      <c r="B58" s="89" t="s">
        <v>126</v>
      </c>
      <c r="C58" s="80"/>
      <c r="D58" s="78"/>
      <c r="E58" s="80"/>
    </row>
    <row r="59" spans="1:5" s="10" customFormat="1" ht="19.5" customHeight="1" x14ac:dyDescent="0.25">
      <c r="A59" s="69" t="s">
        <v>288</v>
      </c>
      <c r="B59" s="159"/>
      <c r="C59" s="80"/>
      <c r="D59" s="76"/>
      <c r="E59" s="76"/>
    </row>
    <row r="60" spans="1:5" s="10" customFormat="1" ht="19.5" customHeight="1" thickBot="1" x14ac:dyDescent="0.3">
      <c r="A60" s="70" t="s">
        <v>289</v>
      </c>
      <c r="B60" s="117"/>
      <c r="C60" s="80"/>
      <c r="D60" s="76"/>
      <c r="E60" s="76"/>
    </row>
    <row r="61" spans="1:5" s="10" customFormat="1" ht="14.25" customHeight="1" thickBot="1" x14ac:dyDescent="0.3">
      <c r="A61" s="21"/>
      <c r="B61" s="90"/>
      <c r="C61" s="80"/>
      <c r="D61" s="76"/>
      <c r="E61" s="76"/>
    </row>
    <row r="62" spans="1:5" s="10" customFormat="1" ht="24" customHeight="1" x14ac:dyDescent="0.25">
      <c r="A62" s="61" t="s">
        <v>290</v>
      </c>
      <c r="B62" s="42" t="s">
        <v>126</v>
      </c>
      <c r="C62" s="45" t="s">
        <v>100</v>
      </c>
      <c r="D62" s="15"/>
      <c r="E62" s="15"/>
    </row>
    <row r="63" spans="1:5" s="22" customFormat="1" ht="16.5" customHeight="1" x14ac:dyDescent="0.25">
      <c r="A63" s="62" t="s">
        <v>267</v>
      </c>
      <c r="B63" s="20"/>
      <c r="C63" s="58">
        <f>IFERROR(B63/$B$34,0)</f>
        <v>0</v>
      </c>
      <c r="D63" s="15"/>
      <c r="E63" s="15"/>
    </row>
    <row r="64" spans="1:5" s="22" customFormat="1" ht="16.5" customHeight="1" x14ac:dyDescent="0.25">
      <c r="A64" s="62" t="s">
        <v>268</v>
      </c>
      <c r="B64" s="12"/>
      <c r="C64" s="58">
        <f>IFERROR(B64/$B$34,0)</f>
        <v>0</v>
      </c>
      <c r="D64" s="15"/>
      <c r="E64" s="15"/>
    </row>
    <row r="65" spans="1:5" s="11" customFormat="1" ht="16.5" customHeight="1" x14ac:dyDescent="0.25">
      <c r="A65" s="62" t="s">
        <v>269</v>
      </c>
      <c r="B65" s="12"/>
      <c r="C65" s="58">
        <f>IFERROR(B65/$B$34,0)</f>
        <v>0</v>
      </c>
      <c r="D65" s="15"/>
      <c r="E65" s="15"/>
    </row>
    <row r="66" spans="1:5" s="10" customFormat="1" ht="16.5" customHeight="1" thickBot="1" x14ac:dyDescent="0.3">
      <c r="A66" s="63" t="s">
        <v>87</v>
      </c>
      <c r="B66" s="57">
        <f>SUM(B63:B65)</f>
        <v>0</v>
      </c>
      <c r="C66" s="59">
        <f>IFERROR(B66/$B$34,0)</f>
        <v>0</v>
      </c>
      <c r="D66" s="82"/>
      <c r="E66" s="15"/>
    </row>
    <row r="67" spans="1:5" s="10" customFormat="1" ht="16.5" customHeight="1" thickBot="1" x14ac:dyDescent="0.3">
      <c r="A67" s="6"/>
      <c r="B67" s="29"/>
      <c r="C67" s="28"/>
      <c r="D67" s="81"/>
      <c r="E67" s="15"/>
    </row>
    <row r="68" spans="1:5" s="10" customFormat="1" ht="18" customHeight="1" x14ac:dyDescent="0.25">
      <c r="A68" s="61" t="s">
        <v>102</v>
      </c>
      <c r="B68" s="42" t="s">
        <v>126</v>
      </c>
      <c r="C68" s="45" t="s">
        <v>100</v>
      </c>
      <c r="D68" s="15"/>
      <c r="E68" s="72"/>
    </row>
    <row r="69" spans="1:5" s="10" customFormat="1" ht="16.5" customHeight="1" x14ac:dyDescent="0.25">
      <c r="A69" s="107" t="s">
        <v>217</v>
      </c>
      <c r="B69" s="20"/>
      <c r="C69" s="108">
        <f>IFERROR(B69/$B$34,0)</f>
        <v>0</v>
      </c>
      <c r="D69" s="15"/>
      <c r="E69" s="72"/>
    </row>
    <row r="70" spans="1:5" s="10" customFormat="1" ht="16.5" customHeight="1" thickBot="1" x14ac:dyDescent="0.3">
      <c r="A70" s="65" t="s">
        <v>218</v>
      </c>
      <c r="B70" s="13"/>
      <c r="C70" s="112">
        <f>IFERROR(B70/$B$34,0)</f>
        <v>0</v>
      </c>
      <c r="D70" s="15"/>
      <c r="E70" s="15"/>
    </row>
    <row r="71" spans="1:5" s="10" customFormat="1" ht="16.5" customHeight="1" thickBot="1" x14ac:dyDescent="0.3">
      <c r="A71" s="30"/>
      <c r="B71" s="64"/>
      <c r="D71" s="15"/>
      <c r="E71" s="15"/>
    </row>
    <row r="72" spans="1:5" s="10" customFormat="1" ht="23.25" customHeight="1" x14ac:dyDescent="0.25">
      <c r="A72" s="41" t="s">
        <v>219</v>
      </c>
      <c r="B72" s="48" t="s">
        <v>126</v>
      </c>
      <c r="C72" s="45" t="s">
        <v>100</v>
      </c>
      <c r="D72" s="15"/>
      <c r="E72" s="15"/>
    </row>
    <row r="73" spans="1:5" s="10" customFormat="1" ht="16.5" customHeight="1" thickBot="1" x14ac:dyDescent="0.3">
      <c r="A73" s="44" t="s">
        <v>220</v>
      </c>
      <c r="B73" s="163"/>
      <c r="C73" s="59">
        <f>IFERROR(B73/$B$34,0)</f>
        <v>0</v>
      </c>
      <c r="D73" s="15"/>
      <c r="E73" s="15"/>
    </row>
    <row r="74" spans="1:5" s="10" customFormat="1" ht="16.5" customHeight="1" thickBot="1" x14ac:dyDescent="0.3">
      <c r="A74" s="72"/>
      <c r="B74" s="72"/>
      <c r="C74" s="72"/>
      <c r="D74" s="15"/>
      <c r="E74" s="15"/>
    </row>
    <row r="75" spans="1:5" s="10" customFormat="1" ht="40.5" customHeight="1" x14ac:dyDescent="0.25">
      <c r="A75" s="41" t="s">
        <v>127</v>
      </c>
      <c r="B75" s="42" t="s">
        <v>126</v>
      </c>
      <c r="C75" s="43" t="s">
        <v>100</v>
      </c>
      <c r="D75" s="42" t="s">
        <v>101</v>
      </c>
      <c r="E75" s="43" t="s">
        <v>100</v>
      </c>
    </row>
    <row r="76" spans="1:5" s="10" customFormat="1" ht="16.5" customHeight="1" x14ac:dyDescent="0.25">
      <c r="A76" s="40" t="s">
        <v>74</v>
      </c>
      <c r="B76" s="12"/>
      <c r="C76" s="66">
        <f t="shared" ref="C76:C83" si="3">IFERROR(B76/$B$34,0)</f>
        <v>0</v>
      </c>
      <c r="D76" s="20"/>
      <c r="E76" s="66">
        <f>IFERROR(D76/$B$34,0)</f>
        <v>0</v>
      </c>
    </row>
    <row r="77" spans="1:5" s="10" customFormat="1" ht="16.5" customHeight="1" x14ac:dyDescent="0.25">
      <c r="A77" s="40" t="s">
        <v>75</v>
      </c>
      <c r="B77" s="12"/>
      <c r="C77" s="66">
        <f t="shared" si="3"/>
        <v>0</v>
      </c>
      <c r="D77" s="20"/>
      <c r="E77" s="66">
        <f>IFERROR(D77/$B$34,0)</f>
        <v>0</v>
      </c>
    </row>
    <row r="78" spans="1:5" s="10" customFormat="1" ht="16.5" customHeight="1" x14ac:dyDescent="0.25">
      <c r="A78" s="40" t="s">
        <v>76</v>
      </c>
      <c r="B78" s="12"/>
      <c r="C78" s="66">
        <f t="shared" si="3"/>
        <v>0</v>
      </c>
      <c r="D78" s="20"/>
      <c r="E78" s="66">
        <f>IFERROR(D78/$B$34,0)</f>
        <v>0</v>
      </c>
    </row>
    <row r="79" spans="1:5" s="10" customFormat="1" ht="16.5" customHeight="1" x14ac:dyDescent="0.25">
      <c r="A79" s="40" t="s">
        <v>77</v>
      </c>
      <c r="B79" s="12"/>
      <c r="C79" s="66">
        <f t="shared" si="3"/>
        <v>0</v>
      </c>
      <c r="D79" s="100"/>
      <c r="E79" s="100"/>
    </row>
    <row r="80" spans="1:5" s="10" customFormat="1" ht="16.5" customHeight="1" x14ac:dyDescent="0.25">
      <c r="A80" s="40" t="s">
        <v>13</v>
      </c>
      <c r="B80" s="12"/>
      <c r="C80" s="66">
        <f t="shared" si="3"/>
        <v>0</v>
      </c>
      <c r="D80" s="100"/>
      <c r="E80" s="100"/>
    </row>
    <row r="81" spans="1:5" s="10" customFormat="1" ht="16.5" customHeight="1" x14ac:dyDescent="0.25">
      <c r="A81" s="40" t="s">
        <v>78</v>
      </c>
      <c r="B81" s="12"/>
      <c r="C81" s="66">
        <f t="shared" si="3"/>
        <v>0</v>
      </c>
      <c r="D81" s="100"/>
      <c r="E81" s="100"/>
    </row>
    <row r="82" spans="1:5" s="10" customFormat="1" ht="16.5" customHeight="1" x14ac:dyDescent="0.25">
      <c r="A82" s="40" t="s">
        <v>14</v>
      </c>
      <c r="B82" s="12"/>
      <c r="C82" s="66">
        <f t="shared" si="3"/>
        <v>0</v>
      </c>
      <c r="D82" s="100"/>
      <c r="E82" s="100"/>
    </row>
    <row r="83" spans="1:5" s="10" customFormat="1" ht="16.5" customHeight="1" thickBot="1" x14ac:dyDescent="0.3">
      <c r="A83" s="63" t="s">
        <v>87</v>
      </c>
      <c r="B83" s="57">
        <f>B76+B77+B78+B79+B80+B81+B82</f>
        <v>0</v>
      </c>
      <c r="C83" s="60">
        <f t="shared" si="3"/>
        <v>0</v>
      </c>
      <c r="D83" s="145">
        <f>SUM(D76:D78)</f>
        <v>0</v>
      </c>
      <c r="E83" s="60">
        <f>IFERROR(D83/$B$34,0)</f>
        <v>0</v>
      </c>
    </row>
    <row r="84" spans="1:5" s="10" customFormat="1" ht="16.5" customHeight="1" x14ac:dyDescent="0.25">
      <c r="A84" s="72"/>
      <c r="B84" s="72"/>
      <c r="C84" s="72"/>
      <c r="D84" s="15"/>
      <c r="E84" s="15"/>
    </row>
    <row r="85" spans="1:5" s="23" customFormat="1" ht="27" customHeight="1" x14ac:dyDescent="0.25">
      <c r="A85" s="181" t="s">
        <v>221</v>
      </c>
      <c r="B85" s="182"/>
      <c r="C85" s="182"/>
      <c r="D85" s="47"/>
      <c r="E85" s="47"/>
    </row>
    <row r="86" spans="1:5" s="10" customFormat="1" ht="16.5" customHeight="1" thickBot="1" x14ac:dyDescent="0.3">
      <c r="A86" s="72"/>
      <c r="B86" s="72"/>
      <c r="C86" s="72"/>
      <c r="D86" s="15"/>
      <c r="E86" s="15"/>
    </row>
    <row r="87" spans="1:5" s="10" customFormat="1" ht="38.25" customHeight="1" x14ac:dyDescent="0.25">
      <c r="A87" s="41" t="s">
        <v>222</v>
      </c>
      <c r="B87" s="48" t="s">
        <v>126</v>
      </c>
      <c r="C87" s="45" t="s">
        <v>100</v>
      </c>
      <c r="D87" s="15"/>
      <c r="E87" s="15"/>
    </row>
    <row r="88" spans="1:5" s="10" customFormat="1" ht="18.75" customHeight="1" x14ac:dyDescent="0.25">
      <c r="A88" s="40" t="s">
        <v>190</v>
      </c>
      <c r="B88" s="12"/>
      <c r="C88" s="58">
        <f t="shared" ref="C88:C113" si="4">IFERROR(B88/$B$36,0)</f>
        <v>0</v>
      </c>
      <c r="D88" s="15"/>
      <c r="E88" s="15"/>
    </row>
    <row r="89" spans="1:5" s="10" customFormat="1" ht="18.75" customHeight="1" x14ac:dyDescent="0.25">
      <c r="A89" s="40" t="s">
        <v>153</v>
      </c>
      <c r="B89" s="12"/>
      <c r="C89" s="58">
        <f t="shared" si="4"/>
        <v>0</v>
      </c>
      <c r="D89" s="15"/>
      <c r="E89" s="15"/>
    </row>
    <row r="90" spans="1:5" s="10" customFormat="1" ht="18.75" customHeight="1" x14ac:dyDescent="0.25">
      <c r="A90" s="40" t="s">
        <v>79</v>
      </c>
      <c r="B90" s="12"/>
      <c r="C90" s="58">
        <f t="shared" si="4"/>
        <v>0</v>
      </c>
      <c r="D90" s="15"/>
      <c r="E90" s="15"/>
    </row>
    <row r="91" spans="1:5" s="10" customFormat="1" ht="18.75" customHeight="1" x14ac:dyDescent="0.25">
      <c r="A91" s="40" t="s">
        <v>150</v>
      </c>
      <c r="B91" s="12"/>
      <c r="C91" s="58">
        <f t="shared" si="4"/>
        <v>0</v>
      </c>
      <c r="D91" s="15"/>
      <c r="E91" s="15"/>
    </row>
    <row r="92" spans="1:5" s="10" customFormat="1" ht="18.75" customHeight="1" x14ac:dyDescent="0.25">
      <c r="A92" s="40" t="s">
        <v>151</v>
      </c>
      <c r="B92" s="12"/>
      <c r="C92" s="58">
        <f t="shared" si="4"/>
        <v>0</v>
      </c>
      <c r="D92" s="15"/>
      <c r="E92" s="15"/>
    </row>
    <row r="93" spans="1:5" s="10" customFormat="1" ht="18.75" customHeight="1" x14ac:dyDescent="0.25">
      <c r="A93" s="40" t="s">
        <v>154</v>
      </c>
      <c r="B93" s="12"/>
      <c r="C93" s="58">
        <f t="shared" si="4"/>
        <v>0</v>
      </c>
      <c r="D93" s="15"/>
      <c r="E93" s="15"/>
    </row>
    <row r="94" spans="1:5" s="10" customFormat="1" ht="18.75" customHeight="1" x14ac:dyDescent="0.25">
      <c r="A94" s="40" t="s">
        <v>131</v>
      </c>
      <c r="B94" s="12"/>
      <c r="C94" s="58">
        <f t="shared" si="4"/>
        <v>0</v>
      </c>
      <c r="D94" s="15"/>
      <c r="E94" s="15"/>
    </row>
    <row r="95" spans="1:5" s="10" customFormat="1" ht="18.75" customHeight="1" x14ac:dyDescent="0.25">
      <c r="A95" s="40" t="s">
        <v>152</v>
      </c>
      <c r="B95" s="12"/>
      <c r="C95" s="58">
        <f t="shared" si="4"/>
        <v>0</v>
      </c>
      <c r="D95" s="15"/>
      <c r="E95" s="15"/>
    </row>
    <row r="96" spans="1:5" s="10" customFormat="1" ht="18.75" customHeight="1" x14ac:dyDescent="0.25">
      <c r="A96" s="40" t="s">
        <v>155</v>
      </c>
      <c r="B96" s="12"/>
      <c r="C96" s="58">
        <f t="shared" si="4"/>
        <v>0</v>
      </c>
      <c r="D96" s="15"/>
      <c r="E96" s="15"/>
    </row>
    <row r="97" spans="1:5" s="10" customFormat="1" ht="18.75" customHeight="1" x14ac:dyDescent="0.25">
      <c r="A97" s="40" t="s">
        <v>156</v>
      </c>
      <c r="B97" s="12"/>
      <c r="C97" s="58">
        <f t="shared" si="4"/>
        <v>0</v>
      </c>
      <c r="D97" s="15"/>
      <c r="E97" s="77"/>
    </row>
    <row r="98" spans="1:5" s="10" customFormat="1" ht="18.75" customHeight="1" x14ac:dyDescent="0.25">
      <c r="A98" s="40" t="s">
        <v>170</v>
      </c>
      <c r="B98" s="12"/>
      <c r="C98" s="58">
        <f t="shared" si="4"/>
        <v>0</v>
      </c>
      <c r="D98" s="15"/>
      <c r="E98" s="15"/>
    </row>
    <row r="99" spans="1:5" s="10" customFormat="1" ht="18.75" customHeight="1" x14ac:dyDescent="0.25">
      <c r="A99" s="40" t="s">
        <v>157</v>
      </c>
      <c r="B99" s="12"/>
      <c r="C99" s="58">
        <f t="shared" si="4"/>
        <v>0</v>
      </c>
      <c r="D99" s="15"/>
      <c r="E99" s="15"/>
    </row>
    <row r="100" spans="1:5" s="10" customFormat="1" ht="18.75" customHeight="1" x14ac:dyDescent="0.25">
      <c r="A100" s="40" t="s">
        <v>158</v>
      </c>
      <c r="B100" s="12"/>
      <c r="C100" s="58">
        <f t="shared" si="4"/>
        <v>0</v>
      </c>
      <c r="D100" s="15"/>
      <c r="E100" s="15"/>
    </row>
    <row r="101" spans="1:5" s="10" customFormat="1" ht="18.75" customHeight="1" x14ac:dyDescent="0.25">
      <c r="A101" s="40" t="s">
        <v>159</v>
      </c>
      <c r="B101" s="12"/>
      <c r="C101" s="58">
        <f t="shared" si="4"/>
        <v>0</v>
      </c>
      <c r="D101" s="15"/>
      <c r="E101" s="15"/>
    </row>
    <row r="102" spans="1:5" s="10" customFormat="1" ht="18.75" customHeight="1" x14ac:dyDescent="0.25">
      <c r="A102" s="40" t="s">
        <v>160</v>
      </c>
      <c r="B102" s="12"/>
      <c r="C102" s="58">
        <f t="shared" si="4"/>
        <v>0</v>
      </c>
      <c r="D102" s="15"/>
      <c r="E102" s="15"/>
    </row>
    <row r="103" spans="1:5" s="10" customFormat="1" ht="18.75" customHeight="1" x14ac:dyDescent="0.25">
      <c r="A103" s="40" t="s">
        <v>161</v>
      </c>
      <c r="B103" s="12"/>
      <c r="C103" s="58">
        <f t="shared" si="4"/>
        <v>0</v>
      </c>
      <c r="D103" s="15"/>
      <c r="E103" s="15"/>
    </row>
    <row r="104" spans="1:5" s="10" customFormat="1" ht="18.75" customHeight="1" x14ac:dyDescent="0.25">
      <c r="A104" s="40" t="s">
        <v>162</v>
      </c>
      <c r="B104" s="12"/>
      <c r="C104" s="58">
        <f t="shared" si="4"/>
        <v>0</v>
      </c>
      <c r="D104" s="15"/>
      <c r="E104" s="15"/>
    </row>
    <row r="105" spans="1:5" s="10" customFormat="1" ht="18.75" customHeight="1" x14ac:dyDescent="0.25">
      <c r="A105" s="40" t="s">
        <v>171</v>
      </c>
      <c r="B105" s="12"/>
      <c r="C105" s="58">
        <f t="shared" si="4"/>
        <v>0</v>
      </c>
      <c r="D105" s="15"/>
      <c r="E105" s="15"/>
    </row>
    <row r="106" spans="1:5" s="10" customFormat="1" ht="18.75" customHeight="1" x14ac:dyDescent="0.25">
      <c r="A106" s="40" t="s">
        <v>163</v>
      </c>
      <c r="B106" s="12"/>
      <c r="C106" s="58">
        <f t="shared" si="4"/>
        <v>0</v>
      </c>
      <c r="D106" s="15"/>
      <c r="E106" s="15"/>
    </row>
    <row r="107" spans="1:5" s="10" customFormat="1" ht="18.75" customHeight="1" x14ac:dyDescent="0.25">
      <c r="A107" s="40" t="s">
        <v>164</v>
      </c>
      <c r="B107" s="12"/>
      <c r="C107" s="58">
        <f t="shared" si="4"/>
        <v>0</v>
      </c>
      <c r="D107" s="15"/>
      <c r="E107" s="15"/>
    </row>
    <row r="108" spans="1:5" s="10" customFormat="1" ht="18.75" customHeight="1" x14ac:dyDescent="0.25">
      <c r="A108" s="40" t="s">
        <v>165</v>
      </c>
      <c r="B108" s="12"/>
      <c r="C108" s="58">
        <f t="shared" si="4"/>
        <v>0</v>
      </c>
      <c r="D108" s="15"/>
      <c r="E108" s="15"/>
    </row>
    <row r="109" spans="1:5" s="10" customFormat="1" ht="18.75" customHeight="1" x14ac:dyDescent="0.25">
      <c r="A109" s="40" t="s">
        <v>166</v>
      </c>
      <c r="B109" s="12"/>
      <c r="C109" s="58">
        <f t="shared" si="4"/>
        <v>0</v>
      </c>
      <c r="D109" s="15"/>
      <c r="E109" s="15"/>
    </row>
    <row r="110" spans="1:5" s="10" customFormat="1" ht="18.75" customHeight="1" x14ac:dyDescent="0.25">
      <c r="A110" s="40" t="s">
        <v>167</v>
      </c>
      <c r="B110" s="12"/>
      <c r="C110" s="58">
        <f t="shared" si="4"/>
        <v>0</v>
      </c>
      <c r="D110" s="15"/>
      <c r="E110" s="15"/>
    </row>
    <row r="111" spans="1:5" s="10" customFormat="1" ht="18.75" customHeight="1" x14ac:dyDescent="0.25">
      <c r="A111" s="40" t="s">
        <v>168</v>
      </c>
      <c r="B111" s="12"/>
      <c r="C111" s="58">
        <f t="shared" si="4"/>
        <v>0</v>
      </c>
      <c r="D111" s="15"/>
      <c r="E111" s="15"/>
    </row>
    <row r="112" spans="1:5" s="10" customFormat="1" ht="18.75" customHeight="1" x14ac:dyDescent="0.25">
      <c r="A112" s="40" t="s">
        <v>169</v>
      </c>
      <c r="B112" s="12"/>
      <c r="C112" s="58">
        <f t="shared" si="4"/>
        <v>0</v>
      </c>
      <c r="D112" s="15"/>
      <c r="E112" s="15"/>
    </row>
    <row r="113" spans="1:5" s="10" customFormat="1" ht="23.25" customHeight="1" thickBot="1" x14ac:dyDescent="0.3">
      <c r="A113" s="63" t="s">
        <v>87</v>
      </c>
      <c r="B113" s="91">
        <f>IFERROR(SUM(B88:B112),0)</f>
        <v>0</v>
      </c>
      <c r="C113" s="59">
        <f t="shared" si="4"/>
        <v>0</v>
      </c>
      <c r="D113" s="15"/>
      <c r="E113" s="15"/>
    </row>
    <row r="114" spans="1:5" s="10" customFormat="1" ht="18.75" customHeight="1" thickBot="1" x14ac:dyDescent="0.3">
      <c r="A114" s="71"/>
      <c r="B114" s="15"/>
      <c r="C114" s="15"/>
      <c r="D114" s="15"/>
      <c r="E114" s="15"/>
    </row>
    <row r="115" spans="1:5" s="10" customFormat="1" ht="29.25" customHeight="1" x14ac:dyDescent="0.25">
      <c r="A115" s="41" t="s">
        <v>223</v>
      </c>
      <c r="B115" s="48" t="s">
        <v>126</v>
      </c>
      <c r="C115" s="45" t="s">
        <v>100</v>
      </c>
      <c r="D115" s="15"/>
      <c r="E115" s="15"/>
    </row>
    <row r="116" spans="1:5" s="10" customFormat="1" ht="25.5" customHeight="1" x14ac:dyDescent="0.25">
      <c r="A116" s="40" t="s">
        <v>178</v>
      </c>
      <c r="B116" s="12"/>
      <c r="C116" s="58">
        <f t="shared" ref="C116:C126" si="5">IFERROR(B116/$B$36,0)</f>
        <v>0</v>
      </c>
      <c r="D116" s="15"/>
      <c r="E116" s="15"/>
    </row>
    <row r="117" spans="1:5" s="10" customFormat="1" ht="25.5" customHeight="1" x14ac:dyDescent="0.25">
      <c r="A117" s="40" t="s">
        <v>179</v>
      </c>
      <c r="B117" s="12"/>
      <c r="C117" s="58">
        <f t="shared" si="5"/>
        <v>0</v>
      </c>
      <c r="D117" s="15"/>
      <c r="E117" s="15"/>
    </row>
    <row r="118" spans="1:5" s="10" customFormat="1" ht="25.5" customHeight="1" x14ac:dyDescent="0.25">
      <c r="A118" s="40" t="s">
        <v>180</v>
      </c>
      <c r="B118" s="12"/>
      <c r="C118" s="58">
        <f t="shared" si="5"/>
        <v>0</v>
      </c>
      <c r="D118" s="15"/>
      <c r="E118" s="15"/>
    </row>
    <row r="119" spans="1:5" s="10" customFormat="1" ht="25.5" customHeight="1" x14ac:dyDescent="0.25">
      <c r="A119" s="40" t="s">
        <v>181</v>
      </c>
      <c r="B119" s="12"/>
      <c r="C119" s="58">
        <f t="shared" si="5"/>
        <v>0</v>
      </c>
      <c r="D119" s="15"/>
      <c r="E119" s="15"/>
    </row>
    <row r="120" spans="1:5" s="10" customFormat="1" ht="25.5" customHeight="1" x14ac:dyDescent="0.25">
      <c r="A120" s="40" t="s">
        <v>182</v>
      </c>
      <c r="B120" s="12"/>
      <c r="C120" s="58">
        <f t="shared" si="5"/>
        <v>0</v>
      </c>
      <c r="D120" s="15"/>
      <c r="E120" s="15"/>
    </row>
    <row r="121" spans="1:5" s="10" customFormat="1" ht="25.5" customHeight="1" x14ac:dyDescent="0.25">
      <c r="A121" s="40" t="s">
        <v>183</v>
      </c>
      <c r="B121" s="12"/>
      <c r="C121" s="58">
        <f t="shared" si="5"/>
        <v>0</v>
      </c>
      <c r="D121" s="15"/>
      <c r="E121" s="15"/>
    </row>
    <row r="122" spans="1:5" s="10" customFormat="1" ht="25.5" customHeight="1" x14ac:dyDescent="0.25">
      <c r="A122" s="40" t="s">
        <v>184</v>
      </c>
      <c r="B122" s="12"/>
      <c r="C122" s="58">
        <f t="shared" si="5"/>
        <v>0</v>
      </c>
      <c r="D122" s="15"/>
      <c r="E122" s="15"/>
    </row>
    <row r="123" spans="1:5" s="10" customFormat="1" ht="25.5" customHeight="1" x14ac:dyDescent="0.25">
      <c r="A123" s="40" t="s">
        <v>185</v>
      </c>
      <c r="B123" s="12"/>
      <c r="C123" s="58">
        <f t="shared" si="5"/>
        <v>0</v>
      </c>
      <c r="D123" s="15"/>
      <c r="E123" s="15"/>
    </row>
    <row r="124" spans="1:5" s="10" customFormat="1" ht="25.5" customHeight="1" x14ac:dyDescent="0.25">
      <c r="A124" s="40" t="s">
        <v>186</v>
      </c>
      <c r="B124" s="12"/>
      <c r="C124" s="58">
        <f t="shared" si="5"/>
        <v>0</v>
      </c>
      <c r="D124" s="15"/>
      <c r="E124" s="15"/>
    </row>
    <row r="125" spans="1:5" s="10" customFormat="1" ht="25.5" customHeight="1" x14ac:dyDescent="0.25">
      <c r="A125" s="40" t="s">
        <v>187</v>
      </c>
      <c r="B125" s="12"/>
      <c r="C125" s="58">
        <f t="shared" si="5"/>
        <v>0</v>
      </c>
      <c r="D125" s="15"/>
      <c r="E125" s="15"/>
    </row>
    <row r="126" spans="1:5" s="10" customFormat="1" ht="17.25" customHeight="1" thickBot="1" x14ac:dyDescent="0.3">
      <c r="A126" s="63" t="s">
        <v>103</v>
      </c>
      <c r="B126" s="91">
        <f>SUM(B116:B125)</f>
        <v>0</v>
      </c>
      <c r="C126" s="59">
        <f t="shared" si="5"/>
        <v>0</v>
      </c>
      <c r="D126" s="15"/>
      <c r="E126" s="15"/>
    </row>
    <row r="127" spans="1:5" customFormat="1" ht="15.75" thickBot="1" x14ac:dyDescent="0.3">
      <c r="A127" s="1"/>
      <c r="B127" s="74"/>
      <c r="D127" s="1"/>
      <c r="E127" s="1"/>
    </row>
    <row r="128" spans="1:5" customFormat="1" ht="30" customHeight="1" x14ac:dyDescent="0.25">
      <c r="A128" s="41" t="s">
        <v>224</v>
      </c>
      <c r="B128" s="42" t="s">
        <v>126</v>
      </c>
      <c r="C128" s="45" t="s">
        <v>100</v>
      </c>
      <c r="D128" s="1"/>
      <c r="E128" s="1"/>
    </row>
    <row r="129" spans="1:5" s="31" customFormat="1" ht="23.25" customHeight="1" thickBot="1" x14ac:dyDescent="0.3">
      <c r="A129" s="44" t="s">
        <v>188</v>
      </c>
      <c r="B129" s="13"/>
      <c r="C129" s="59">
        <f>IFERROR(B129/$B$36,0)</f>
        <v>0</v>
      </c>
      <c r="D129" s="15"/>
      <c r="E129" s="15"/>
    </row>
    <row r="130" spans="1:5" customFormat="1" ht="15.75" thickBot="1" x14ac:dyDescent="0.3">
      <c r="A130" s="1"/>
      <c r="B130" s="74"/>
      <c r="D130" s="1"/>
      <c r="E130" s="1"/>
    </row>
    <row r="131" spans="1:5" customFormat="1" ht="24" x14ac:dyDescent="0.25">
      <c r="A131" s="41" t="s">
        <v>225</v>
      </c>
      <c r="B131" s="42" t="s">
        <v>126</v>
      </c>
      <c r="C131" s="45" t="s">
        <v>100</v>
      </c>
      <c r="D131" s="1"/>
      <c r="E131" s="1"/>
    </row>
    <row r="132" spans="1:5" s="31" customFormat="1" ht="27" customHeight="1" thickBot="1" x14ac:dyDescent="0.3">
      <c r="A132" s="44" t="s">
        <v>292</v>
      </c>
      <c r="B132" s="13"/>
      <c r="C132" s="114">
        <f>IFERROR(B132/$B$36,0)</f>
        <v>0</v>
      </c>
      <c r="D132" s="15"/>
      <c r="E132" s="15"/>
    </row>
    <row r="133" spans="1:5" customFormat="1" ht="15.75" thickBot="1" x14ac:dyDescent="0.3">
      <c r="B133" s="7"/>
      <c r="D133" s="1"/>
      <c r="E133" s="1"/>
    </row>
    <row r="134" spans="1:5" s="10" customFormat="1" ht="25.5" customHeight="1" x14ac:dyDescent="0.25">
      <c r="A134" s="41" t="s">
        <v>226</v>
      </c>
      <c r="B134" s="42" t="s">
        <v>126</v>
      </c>
      <c r="C134" s="45" t="s">
        <v>100</v>
      </c>
      <c r="D134" s="77"/>
      <c r="E134" s="15"/>
    </row>
    <row r="135" spans="1:5" s="31" customFormat="1" ht="23.25" customHeight="1" x14ac:dyDescent="0.25">
      <c r="A135" s="40" t="s">
        <v>132</v>
      </c>
      <c r="B135" s="150"/>
      <c r="C135" s="113">
        <f>IFERROR(B135/$B$36,0)</f>
        <v>0</v>
      </c>
      <c r="D135" s="15"/>
      <c r="E135" s="15"/>
    </row>
    <row r="136" spans="1:5" s="31" customFormat="1" ht="18" customHeight="1" x14ac:dyDescent="0.25">
      <c r="A136" s="40" t="s">
        <v>133</v>
      </c>
      <c r="B136" s="150"/>
      <c r="C136" s="113">
        <f>IFERROR(B136/$B$36,0)</f>
        <v>0</v>
      </c>
      <c r="D136" s="15"/>
      <c r="E136" s="15"/>
    </row>
    <row r="137" spans="1:5" s="31" customFormat="1" ht="18" customHeight="1" x14ac:dyDescent="0.25">
      <c r="A137" s="40" t="s">
        <v>134</v>
      </c>
      <c r="B137" s="150"/>
      <c r="C137" s="113">
        <f>IFERROR(B137/$B$36,0)</f>
        <v>0</v>
      </c>
      <c r="D137" s="15"/>
      <c r="E137" s="15"/>
    </row>
    <row r="138" spans="1:5" s="31" customFormat="1" ht="18" customHeight="1" x14ac:dyDescent="0.25">
      <c r="A138" s="40" t="s">
        <v>172</v>
      </c>
      <c r="B138" s="150"/>
      <c r="C138" s="113">
        <f>IFERROR(B138/$B$36,0)</f>
        <v>0</v>
      </c>
      <c r="D138" s="15"/>
      <c r="E138" s="15"/>
    </row>
    <row r="139" spans="1:5" s="31" customFormat="1" ht="18" customHeight="1" x14ac:dyDescent="0.25">
      <c r="A139" s="40" t="s">
        <v>135</v>
      </c>
      <c r="B139" s="150"/>
      <c r="C139" s="113">
        <f t="shared" ref="C139" si="6">IFERROR(B139/$B$36,0)</f>
        <v>0</v>
      </c>
      <c r="D139" s="15"/>
      <c r="E139" s="15"/>
    </row>
    <row r="140" spans="1:5" s="31" customFormat="1" ht="18" customHeight="1" x14ac:dyDescent="0.25">
      <c r="A140" s="40" t="s">
        <v>173</v>
      </c>
      <c r="B140" s="150"/>
      <c r="C140" s="113">
        <f>IFERROR(B140/$B$36,0)</f>
        <v>0</v>
      </c>
      <c r="D140" s="15"/>
      <c r="E140" s="15"/>
    </row>
    <row r="141" spans="1:5" s="31" customFormat="1" ht="18" customHeight="1" x14ac:dyDescent="0.25">
      <c r="A141" s="40" t="s">
        <v>174</v>
      </c>
      <c r="B141" s="150"/>
      <c r="C141" s="113">
        <f>IFERROR(B141/$B$36,0)</f>
        <v>0</v>
      </c>
      <c r="D141" s="15"/>
      <c r="E141" s="15"/>
    </row>
    <row r="142" spans="1:5" s="31" customFormat="1" ht="18" customHeight="1" x14ac:dyDescent="0.25">
      <c r="A142" s="40" t="s">
        <v>175</v>
      </c>
      <c r="B142" s="150"/>
      <c r="C142" s="113">
        <f>IFERROR(B142/$B$36,0)</f>
        <v>0</v>
      </c>
      <c r="D142" s="15"/>
      <c r="E142" s="15"/>
    </row>
    <row r="143" spans="1:5" s="31" customFormat="1" ht="18" customHeight="1" x14ac:dyDescent="0.25">
      <c r="A143" s="40" t="s">
        <v>176</v>
      </c>
      <c r="B143" s="150"/>
      <c r="C143" s="113">
        <f>IFERROR(B143/$B$36,0)</f>
        <v>0</v>
      </c>
      <c r="D143" s="15"/>
      <c r="E143" s="15"/>
    </row>
    <row r="144" spans="1:5" s="31" customFormat="1" ht="18" customHeight="1" thickBot="1" x14ac:dyDescent="0.3">
      <c r="A144" s="44" t="s">
        <v>177</v>
      </c>
      <c r="B144" s="151"/>
      <c r="C144" s="114">
        <f>IFERROR(B144/$B$36,0)</f>
        <v>0</v>
      </c>
      <c r="D144" s="15"/>
      <c r="E144" s="15"/>
    </row>
    <row r="145" spans="1:5" s="31" customFormat="1" ht="15.75" customHeight="1" thickBot="1" x14ac:dyDescent="0.3">
      <c r="A145" s="6"/>
      <c r="B145" s="92"/>
      <c r="C145" s="86"/>
      <c r="D145" s="15"/>
      <c r="E145" s="15"/>
    </row>
    <row r="146" spans="1:5" s="31" customFormat="1" ht="25.5" customHeight="1" x14ac:dyDescent="0.25">
      <c r="A146" s="61" t="s">
        <v>270</v>
      </c>
      <c r="B146" s="42" t="s">
        <v>126</v>
      </c>
      <c r="C146" s="45" t="s">
        <v>100</v>
      </c>
      <c r="D146" s="72"/>
      <c r="E146" s="72"/>
    </row>
    <row r="147" spans="1:5" s="31" customFormat="1" ht="25.5" customHeight="1" x14ac:dyDescent="0.25">
      <c r="A147" s="40" t="s">
        <v>136</v>
      </c>
      <c r="B147" s="150"/>
      <c r="C147" s="113">
        <f>IFERROR(B147/$B$36,0)</f>
        <v>0</v>
      </c>
      <c r="D147" s="15"/>
      <c r="E147" s="15"/>
    </row>
    <row r="148" spans="1:5" s="31" customFormat="1" ht="25.5" customHeight="1" x14ac:dyDescent="0.25">
      <c r="A148" s="40" t="s">
        <v>138</v>
      </c>
      <c r="B148" s="150"/>
      <c r="C148" s="113">
        <f>IFERROR(B148/$B$36,0)</f>
        <v>0</v>
      </c>
      <c r="D148" s="15"/>
      <c r="E148" s="15"/>
    </row>
    <row r="149" spans="1:5" s="31" customFormat="1" ht="25.5" customHeight="1" thickBot="1" x14ac:dyDescent="0.3">
      <c r="A149" s="44" t="s">
        <v>137</v>
      </c>
      <c r="B149" s="151"/>
      <c r="C149" s="114">
        <f>IFERROR(B149/$B$36,0)</f>
        <v>0</v>
      </c>
      <c r="D149" s="15"/>
      <c r="E149" s="15"/>
    </row>
    <row r="150" spans="1:5" ht="15" thickBot="1" x14ac:dyDescent="0.3">
      <c r="A150" s="21"/>
      <c r="B150" s="74"/>
      <c r="D150" s="72"/>
      <c r="E150" s="72"/>
    </row>
    <row r="151" spans="1:5" ht="24" x14ac:dyDescent="0.25">
      <c r="A151" s="61" t="s">
        <v>227</v>
      </c>
      <c r="B151" s="42" t="s">
        <v>126</v>
      </c>
      <c r="C151" s="45" t="s">
        <v>100</v>
      </c>
      <c r="D151" s="72"/>
      <c r="E151" s="72"/>
    </row>
    <row r="152" spans="1:5" s="31" customFormat="1" ht="25.5" customHeight="1" x14ac:dyDescent="0.25">
      <c r="A152" s="40" t="s">
        <v>189</v>
      </c>
      <c r="B152" s="150"/>
      <c r="C152" s="113">
        <f>IFERROR(B152/$B$36,0)</f>
        <v>0</v>
      </c>
      <c r="D152" s="15"/>
      <c r="E152" s="15"/>
    </row>
    <row r="153" spans="1:5" s="31" customFormat="1" ht="25.5" customHeight="1" thickBot="1" x14ac:dyDescent="0.3">
      <c r="A153" s="44" t="s">
        <v>139</v>
      </c>
      <c r="B153" s="151"/>
      <c r="C153" s="114">
        <f>IFERROR(B153/$B$36,0)</f>
        <v>0</v>
      </c>
      <c r="D153" s="15"/>
      <c r="E153" s="15"/>
    </row>
    <row r="154" spans="1:5" s="31" customFormat="1" ht="25.5" customHeight="1" x14ac:dyDescent="0.25">
      <c r="A154" s="21"/>
      <c r="B154" s="92"/>
      <c r="C154" s="86"/>
      <c r="D154" s="86"/>
      <c r="E154" s="15"/>
    </row>
    <row r="155" spans="1:5" s="23" customFormat="1" ht="19.5" customHeight="1" x14ac:dyDescent="0.25">
      <c r="A155" s="181" t="s">
        <v>228</v>
      </c>
      <c r="B155" s="182"/>
      <c r="C155" s="182"/>
      <c r="D155" s="47"/>
      <c r="E155" s="47"/>
    </row>
    <row r="156" spans="1:5" s="23" customFormat="1" ht="18.75" customHeight="1" thickBot="1" x14ac:dyDescent="0.3">
      <c r="A156" s="21"/>
      <c r="B156" s="74"/>
      <c r="C156" s="72"/>
      <c r="D156" s="72"/>
      <c r="E156" s="72"/>
    </row>
    <row r="157" spans="1:5" s="23" customFormat="1" ht="35.25" customHeight="1" x14ac:dyDescent="0.25">
      <c r="A157" s="41" t="s">
        <v>229</v>
      </c>
      <c r="B157" s="42" t="s">
        <v>126</v>
      </c>
      <c r="C157" s="45" t="s">
        <v>100</v>
      </c>
      <c r="D157" s="39"/>
      <c r="E157" s="39"/>
    </row>
    <row r="158" spans="1:5" s="23" customFormat="1" ht="18.75" customHeight="1" x14ac:dyDescent="0.25">
      <c r="A158" s="40" t="s">
        <v>129</v>
      </c>
      <c r="B158" s="150"/>
      <c r="C158" s="58">
        <f>IFERROR(B158/$B$7,0)</f>
        <v>0</v>
      </c>
      <c r="D158" s="77"/>
      <c r="E158" s="39"/>
    </row>
    <row r="159" spans="1:5" s="23" customFormat="1" ht="18.75" customHeight="1" x14ac:dyDescent="0.25">
      <c r="A159" s="40" t="s">
        <v>111</v>
      </c>
      <c r="B159" s="150"/>
      <c r="C159" s="58">
        <f t="shared" ref="C159:C162" si="7">IFERROR(B159/$B$7,0)</f>
        <v>0</v>
      </c>
      <c r="D159" s="39"/>
      <c r="E159" s="39"/>
    </row>
    <row r="160" spans="1:5" s="23" customFormat="1" ht="18.75" customHeight="1" x14ac:dyDescent="0.25">
      <c r="A160" s="40" t="s">
        <v>97</v>
      </c>
      <c r="B160" s="150"/>
      <c r="C160" s="58">
        <f t="shared" si="7"/>
        <v>0</v>
      </c>
      <c r="D160" s="39"/>
      <c r="E160" s="39"/>
    </row>
    <row r="161" spans="1:5" s="23" customFormat="1" ht="18.75" customHeight="1" x14ac:dyDescent="0.25">
      <c r="A161" s="40" t="s">
        <v>98</v>
      </c>
      <c r="B161" s="150"/>
      <c r="C161" s="58">
        <f t="shared" si="7"/>
        <v>0</v>
      </c>
      <c r="D161" s="39"/>
      <c r="E161" s="39"/>
    </row>
    <row r="162" spans="1:5" s="23" customFormat="1" ht="18.75" customHeight="1" x14ac:dyDescent="0.25">
      <c r="A162" s="40" t="s">
        <v>99</v>
      </c>
      <c r="B162" s="150"/>
      <c r="C162" s="58">
        <f t="shared" si="7"/>
        <v>0</v>
      </c>
      <c r="D162" s="39"/>
      <c r="E162" s="39"/>
    </row>
    <row r="163" spans="1:5" s="23" customFormat="1" ht="18.75" customHeight="1" x14ac:dyDescent="0.25">
      <c r="A163" s="40" t="s">
        <v>130</v>
      </c>
      <c r="B163" s="150"/>
      <c r="C163" s="58">
        <f>IFERROR(B163/$B$7,0)</f>
        <v>0</v>
      </c>
      <c r="D163" s="39"/>
      <c r="E163" s="39"/>
    </row>
    <row r="164" spans="1:5" s="23" customFormat="1" ht="18.75" customHeight="1" thickBot="1" x14ac:dyDescent="0.3">
      <c r="A164" s="67" t="s">
        <v>87</v>
      </c>
      <c r="B164" s="57">
        <f>SUM(B158:B163)</f>
        <v>0</v>
      </c>
      <c r="C164" s="59">
        <f>IFERROR(B164/$B$7,0)</f>
        <v>0</v>
      </c>
      <c r="D164" s="39"/>
      <c r="E164" s="39"/>
    </row>
    <row r="165" spans="1:5" s="23" customFormat="1" ht="18.75" customHeight="1" thickBot="1" x14ac:dyDescent="0.3">
      <c r="A165" s="6"/>
      <c r="B165" s="7"/>
      <c r="C165" s="9"/>
      <c r="D165" s="72"/>
      <c r="E165" s="72"/>
    </row>
    <row r="166" spans="1:5" ht="30" customHeight="1" x14ac:dyDescent="0.25">
      <c r="A166" s="41" t="s">
        <v>230</v>
      </c>
      <c r="B166" s="48" t="s">
        <v>126</v>
      </c>
      <c r="C166" s="45" t="s">
        <v>100</v>
      </c>
      <c r="D166" s="15"/>
      <c r="E166" s="77"/>
    </row>
    <row r="167" spans="1:5" s="24" customFormat="1" ht="21.75" customHeight="1" x14ac:dyDescent="0.25">
      <c r="A167" s="40" t="s">
        <v>104</v>
      </c>
      <c r="B167" s="150"/>
      <c r="C167" s="58">
        <f>IFERROR(B167/$B$7,0)</f>
        <v>0</v>
      </c>
      <c r="D167" s="15"/>
      <c r="E167" s="15"/>
    </row>
    <row r="168" spans="1:5" s="24" customFormat="1" ht="21.75" customHeight="1" x14ac:dyDescent="0.25">
      <c r="A168" s="40" t="s">
        <v>105</v>
      </c>
      <c r="B168" s="150"/>
      <c r="C168" s="58">
        <f>IFERROR(B168/$B$7,0)</f>
        <v>0</v>
      </c>
      <c r="D168" s="15"/>
      <c r="E168" s="15"/>
    </row>
    <row r="169" spans="1:5" s="24" customFormat="1" ht="21.75" customHeight="1" x14ac:dyDescent="0.25">
      <c r="A169" s="40" t="s">
        <v>106</v>
      </c>
      <c r="B169" s="150"/>
      <c r="C169" s="58">
        <f>IFERROR(B169/$B$7,0)</f>
        <v>0</v>
      </c>
      <c r="D169" s="15"/>
      <c r="E169" s="15"/>
    </row>
    <row r="170" spans="1:5" s="24" customFormat="1" ht="24.75" customHeight="1" x14ac:dyDescent="0.25">
      <c r="A170" s="40" t="s">
        <v>107</v>
      </c>
      <c r="B170" s="150"/>
      <c r="C170" s="58">
        <f>IFERROR(B170/$B$7,0)</f>
        <v>0</v>
      </c>
      <c r="D170" s="15"/>
      <c r="E170" s="15"/>
    </row>
    <row r="171" spans="1:5" s="24" customFormat="1" ht="21.75" customHeight="1" thickBot="1" x14ac:dyDescent="0.3">
      <c r="A171" s="67" t="s">
        <v>87</v>
      </c>
      <c r="B171" s="57">
        <f>SUM(B167:B170)</f>
        <v>0</v>
      </c>
      <c r="C171" s="59">
        <f>IFERROR(B171/$B$7,0)</f>
        <v>0</v>
      </c>
      <c r="D171" s="15"/>
      <c r="E171" s="15"/>
    </row>
    <row r="172" spans="1:5" s="24" customFormat="1" ht="18.75" customHeight="1" thickBot="1" x14ac:dyDescent="0.3">
      <c r="A172" s="21"/>
      <c r="B172" s="84"/>
      <c r="C172" s="84"/>
      <c r="D172" s="84"/>
      <c r="E172" s="85"/>
    </row>
    <row r="173" spans="1:5" s="24" customFormat="1" ht="21.75" customHeight="1" x14ac:dyDescent="0.25">
      <c r="A173" s="41" t="s">
        <v>128</v>
      </c>
      <c r="B173" s="95" t="s">
        <v>126</v>
      </c>
      <c r="C173" s="86"/>
      <c r="D173" s="15"/>
      <c r="E173" s="85"/>
    </row>
    <row r="174" spans="1:5" s="32" customFormat="1" ht="27" customHeight="1" x14ac:dyDescent="0.25">
      <c r="A174" s="40" t="s">
        <v>231</v>
      </c>
      <c r="B174" s="164"/>
      <c r="C174" s="86"/>
      <c r="D174" s="87"/>
      <c r="E174" s="87"/>
    </row>
    <row r="175" spans="1:5" s="32" customFormat="1" ht="22.5" customHeight="1" thickBot="1" x14ac:dyDescent="0.3">
      <c r="A175" s="44" t="s">
        <v>279</v>
      </c>
      <c r="B175" s="165"/>
      <c r="C175" s="86"/>
      <c r="D175" s="87"/>
      <c r="E175" s="15"/>
    </row>
    <row r="176" spans="1:5" s="32" customFormat="1" ht="17.25" customHeight="1" thickBot="1" x14ac:dyDescent="0.3">
      <c r="A176" s="83"/>
      <c r="B176" s="83"/>
      <c r="C176" s="83"/>
      <c r="D176" s="83"/>
      <c r="E176" s="87"/>
    </row>
    <row r="177" spans="1:10" s="24" customFormat="1" ht="43.5" customHeight="1" x14ac:dyDescent="0.25">
      <c r="A177" s="41" t="s">
        <v>259</v>
      </c>
      <c r="B177" s="95" t="s">
        <v>258</v>
      </c>
      <c r="C177" s="86"/>
      <c r="D177" s="15"/>
      <c r="E177" s="87"/>
      <c r="F177" s="137"/>
      <c r="G177" s="137"/>
      <c r="H177" s="137"/>
      <c r="I177" s="137"/>
      <c r="J177" s="137"/>
    </row>
    <row r="178" spans="1:10" s="32" customFormat="1" ht="27" customHeight="1" x14ac:dyDescent="0.25">
      <c r="A178" s="40" t="s">
        <v>280</v>
      </c>
      <c r="B178" s="164"/>
      <c r="C178" s="86"/>
      <c r="D178" s="87"/>
      <c r="E178" s="87"/>
    </row>
    <row r="179" spans="1:10" s="32" customFormat="1" ht="27" customHeight="1" x14ac:dyDescent="0.25">
      <c r="A179" s="40" t="s">
        <v>281</v>
      </c>
      <c r="B179" s="164"/>
      <c r="C179" s="86"/>
      <c r="D179" s="87"/>
      <c r="E179" s="87"/>
    </row>
    <row r="180" spans="1:10" s="32" customFormat="1" ht="27" customHeight="1" x14ac:dyDescent="0.25">
      <c r="A180" s="40" t="s">
        <v>282</v>
      </c>
      <c r="B180" s="164"/>
      <c r="C180" s="86"/>
      <c r="D180" s="87"/>
      <c r="E180" s="87"/>
    </row>
    <row r="181" spans="1:10" s="32" customFormat="1" ht="17.25" customHeight="1" thickBot="1" x14ac:dyDescent="0.3">
      <c r="A181" s="44" t="s">
        <v>283</v>
      </c>
      <c r="B181" s="165"/>
      <c r="C181" s="86"/>
      <c r="D181" s="87"/>
      <c r="E181" s="15"/>
    </row>
    <row r="182" spans="1:10" s="32" customFormat="1" ht="17.25" customHeight="1" thickBot="1" x14ac:dyDescent="0.3">
      <c r="A182" s="83"/>
      <c r="B182" s="83"/>
      <c r="C182" s="83"/>
      <c r="D182" s="83"/>
      <c r="E182" s="87"/>
    </row>
    <row r="183" spans="1:10" s="32" customFormat="1" ht="26.25" customHeight="1" x14ac:dyDescent="0.25">
      <c r="A183" s="183" t="s">
        <v>278</v>
      </c>
      <c r="B183" s="184"/>
      <c r="C183" s="83"/>
      <c r="D183" s="144"/>
      <c r="E183" s="87"/>
    </row>
    <row r="184" spans="1:10" s="32" customFormat="1" ht="17.25" customHeight="1" x14ac:dyDescent="0.25">
      <c r="A184" s="40" t="s">
        <v>284</v>
      </c>
      <c r="B184" s="158"/>
      <c r="C184" s="83"/>
      <c r="D184" s="83"/>
      <c r="E184" s="87"/>
    </row>
    <row r="185" spans="1:10" s="24" customFormat="1" ht="12" customHeight="1" thickBot="1" x14ac:dyDescent="0.3">
      <c r="A185" s="44" t="s">
        <v>285</v>
      </c>
      <c r="B185" s="158"/>
      <c r="C185" s="15"/>
      <c r="D185" s="15"/>
      <c r="E185" s="15"/>
    </row>
    <row r="186" spans="1:10" s="24" customFormat="1" ht="16.5" customHeight="1" x14ac:dyDescent="0.25">
      <c r="A186" s="83"/>
      <c r="B186" s="83"/>
      <c r="C186" s="83"/>
      <c r="D186" s="83"/>
      <c r="E186" s="83"/>
    </row>
    <row r="187" spans="1:10" s="24" customFormat="1" ht="26.25" customHeight="1" x14ac:dyDescent="0.25">
      <c r="A187" s="179" t="s">
        <v>232</v>
      </c>
      <c r="B187" s="180"/>
      <c r="C187" s="180"/>
      <c r="D187" s="180"/>
      <c r="E187" s="180"/>
    </row>
    <row r="188" spans="1:10" s="23" customFormat="1" ht="23.25" customHeight="1" thickBot="1" x14ac:dyDescent="0.3">
      <c r="A188" s="21"/>
      <c r="B188" s="73"/>
      <c r="C188" s="73"/>
      <c r="D188" s="72"/>
      <c r="E188" s="72"/>
    </row>
    <row r="189" spans="1:10" s="23" customFormat="1" ht="26.25" customHeight="1" thickBot="1" x14ac:dyDescent="0.3">
      <c r="A189" s="6"/>
      <c r="B189" s="101" t="s">
        <v>126</v>
      </c>
      <c r="C189" s="102" t="s">
        <v>100</v>
      </c>
      <c r="D189" s="72"/>
      <c r="E189" s="72"/>
    </row>
    <row r="190" spans="1:10" s="10" customFormat="1" ht="25.5" customHeight="1" x14ac:dyDescent="0.25">
      <c r="A190" s="115" t="s">
        <v>233</v>
      </c>
      <c r="B190" s="166"/>
      <c r="C190" s="103">
        <f>IFERROR(B190/$B$8,0)</f>
        <v>0</v>
      </c>
      <c r="D190" s="15"/>
      <c r="E190" s="15"/>
    </row>
    <row r="191" spans="1:10" s="10" customFormat="1" ht="25.5" customHeight="1" thickBot="1" x14ac:dyDescent="0.3">
      <c r="A191" s="116" t="s">
        <v>234</v>
      </c>
      <c r="B191" s="167"/>
      <c r="C191" s="59">
        <f>IFERROR(B191/$B$8,0)</f>
        <v>0</v>
      </c>
      <c r="D191" s="15"/>
      <c r="E191" s="15"/>
    </row>
    <row r="192" spans="1:10" s="23" customFormat="1" ht="23.25" customHeight="1" thickBot="1" x14ac:dyDescent="0.3">
      <c r="A192" s="21"/>
      <c r="B192" s="73"/>
      <c r="C192" s="73"/>
      <c r="D192" s="72"/>
      <c r="E192" s="72"/>
    </row>
    <row r="193" spans="1:5" ht="30" customHeight="1" x14ac:dyDescent="0.25">
      <c r="A193" s="41" t="s">
        <v>235</v>
      </c>
      <c r="B193" s="48" t="s">
        <v>126</v>
      </c>
      <c r="C193" s="45" t="s">
        <v>100</v>
      </c>
      <c r="D193" s="15"/>
      <c r="E193" s="77"/>
    </row>
    <row r="194" spans="1:5" s="10" customFormat="1" ht="24" customHeight="1" x14ac:dyDescent="0.25">
      <c r="A194" s="40" t="s">
        <v>129</v>
      </c>
      <c r="B194" s="150"/>
      <c r="C194" s="58">
        <f t="shared" ref="C194:C200" si="8">IFERROR(B194/$B$8,0)</f>
        <v>0</v>
      </c>
      <c r="D194" s="83"/>
      <c r="E194" s="87"/>
    </row>
    <row r="195" spans="1:5" s="10" customFormat="1" ht="16.5" customHeight="1" x14ac:dyDescent="0.25">
      <c r="A195" s="40" t="s">
        <v>111</v>
      </c>
      <c r="B195" s="150"/>
      <c r="C195" s="58">
        <f t="shared" si="8"/>
        <v>0</v>
      </c>
      <c r="D195" s="15"/>
      <c r="E195" s="85"/>
    </row>
    <row r="196" spans="1:5" s="10" customFormat="1" ht="16.5" customHeight="1" x14ac:dyDescent="0.25">
      <c r="A196" s="40" t="s">
        <v>97</v>
      </c>
      <c r="B196" s="150"/>
      <c r="C196" s="58">
        <f t="shared" si="8"/>
        <v>0</v>
      </c>
      <c r="D196" s="87"/>
      <c r="E196" s="87"/>
    </row>
    <row r="197" spans="1:5" s="10" customFormat="1" ht="16.5" customHeight="1" x14ac:dyDescent="0.25">
      <c r="A197" s="40" t="s">
        <v>98</v>
      </c>
      <c r="B197" s="150"/>
      <c r="C197" s="58">
        <f t="shared" si="8"/>
        <v>0</v>
      </c>
      <c r="D197" s="87"/>
      <c r="E197" s="87"/>
    </row>
    <row r="198" spans="1:5" s="10" customFormat="1" ht="24" customHeight="1" x14ac:dyDescent="0.25">
      <c r="A198" s="40" t="s">
        <v>99</v>
      </c>
      <c r="B198" s="150"/>
      <c r="C198" s="58">
        <f t="shared" si="8"/>
        <v>0</v>
      </c>
      <c r="D198" s="83"/>
      <c r="E198" s="87"/>
    </row>
    <row r="199" spans="1:5" s="10" customFormat="1" ht="24" customHeight="1" x14ac:dyDescent="0.25">
      <c r="A199" s="40" t="s">
        <v>130</v>
      </c>
      <c r="B199" s="150"/>
      <c r="C199" s="58">
        <f t="shared" si="8"/>
        <v>0</v>
      </c>
      <c r="D199" s="83"/>
      <c r="E199" s="72"/>
    </row>
    <row r="200" spans="1:5" s="10" customFormat="1" ht="16.5" customHeight="1" thickBot="1" x14ac:dyDescent="0.3">
      <c r="A200" s="67" t="s">
        <v>87</v>
      </c>
      <c r="B200" s="57">
        <f>SUM(B194:B199)</f>
        <v>0</v>
      </c>
      <c r="C200" s="59">
        <f t="shared" si="8"/>
        <v>0</v>
      </c>
      <c r="D200" s="87"/>
      <c r="E200" s="15"/>
    </row>
    <row r="201" spans="1:5" s="23" customFormat="1" ht="23.25" customHeight="1" thickBot="1" x14ac:dyDescent="0.3">
      <c r="A201" s="21"/>
      <c r="B201" s="73"/>
      <c r="C201" s="73"/>
      <c r="D201" s="72"/>
      <c r="E201" s="15"/>
    </row>
    <row r="202" spans="1:5" s="10" customFormat="1" ht="15.75" customHeight="1" outlineLevel="1" thickBot="1" x14ac:dyDescent="0.3">
      <c r="A202" s="6"/>
      <c r="B202" s="89" t="s">
        <v>126</v>
      </c>
      <c r="C202" s="94"/>
      <c r="D202" s="15"/>
      <c r="E202" s="72"/>
    </row>
    <row r="203" spans="1:5" s="10" customFormat="1" ht="15.75" customHeight="1" outlineLevel="1" x14ac:dyDescent="0.25">
      <c r="A203" s="115" t="s">
        <v>237</v>
      </c>
      <c r="B203" s="168"/>
      <c r="C203" s="15"/>
      <c r="D203" s="15"/>
      <c r="E203" s="15"/>
    </row>
    <row r="204" spans="1:5" s="10" customFormat="1" ht="15.75" customHeight="1" outlineLevel="1" thickBot="1" x14ac:dyDescent="0.3">
      <c r="A204" s="116" t="s">
        <v>236</v>
      </c>
      <c r="B204" s="169"/>
      <c r="C204" s="15"/>
      <c r="D204" s="15"/>
      <c r="E204" s="15"/>
    </row>
    <row r="205" spans="1:5" s="23" customFormat="1" ht="23.25" customHeight="1" thickBot="1" x14ac:dyDescent="0.3">
      <c r="A205" s="15"/>
      <c r="B205" s="15"/>
      <c r="C205" s="15"/>
      <c r="D205" s="87"/>
      <c r="E205" s="87"/>
    </row>
    <row r="206" spans="1:5" s="10" customFormat="1" ht="37.5" customHeight="1" x14ac:dyDescent="0.25">
      <c r="A206" s="41" t="s">
        <v>238</v>
      </c>
      <c r="B206" s="42" t="s">
        <v>126</v>
      </c>
      <c r="C206" s="45" t="s">
        <v>100</v>
      </c>
      <c r="D206" s="87"/>
      <c r="E206" s="15"/>
    </row>
    <row r="207" spans="1:5" s="10" customFormat="1" ht="24" customHeight="1" x14ac:dyDescent="0.25">
      <c r="A207" s="40" t="s">
        <v>108</v>
      </c>
      <c r="B207" s="150"/>
      <c r="C207" s="58">
        <f t="shared" ref="C207:C211" si="9">IFERROR(B207/$B$8,0)</f>
        <v>0</v>
      </c>
      <c r="D207" s="83"/>
      <c r="E207" s="87"/>
    </row>
    <row r="208" spans="1:5" s="10" customFormat="1" ht="16.5" customHeight="1" x14ac:dyDescent="0.25">
      <c r="A208" s="40" t="s">
        <v>109</v>
      </c>
      <c r="B208" s="150"/>
      <c r="C208" s="58">
        <f t="shared" si="9"/>
        <v>0</v>
      </c>
      <c r="D208" s="15"/>
      <c r="E208" s="85"/>
    </row>
    <row r="209" spans="1:5" s="10" customFormat="1" ht="16.5" customHeight="1" x14ac:dyDescent="0.25">
      <c r="A209" s="40" t="s">
        <v>110</v>
      </c>
      <c r="B209" s="150"/>
      <c r="C209" s="58">
        <f t="shared" si="9"/>
        <v>0</v>
      </c>
      <c r="D209" s="87"/>
      <c r="E209" s="87"/>
    </row>
    <row r="210" spans="1:5" s="10" customFormat="1" ht="16.5" customHeight="1" x14ac:dyDescent="0.25">
      <c r="A210" s="40" t="s">
        <v>111</v>
      </c>
      <c r="B210" s="150"/>
      <c r="C210" s="58">
        <f t="shared" si="9"/>
        <v>0</v>
      </c>
      <c r="D210" s="87"/>
      <c r="E210" s="87"/>
    </row>
    <row r="211" spans="1:5" s="10" customFormat="1" ht="16.5" customHeight="1" x14ac:dyDescent="0.25">
      <c r="A211" s="40" t="s">
        <v>112</v>
      </c>
      <c r="B211" s="150"/>
      <c r="C211" s="58">
        <f t="shared" si="9"/>
        <v>0</v>
      </c>
      <c r="D211" s="87"/>
      <c r="E211" s="87"/>
    </row>
    <row r="212" spans="1:5" s="10" customFormat="1" ht="16.5" customHeight="1" thickBot="1" x14ac:dyDescent="0.3">
      <c r="A212" s="67" t="s">
        <v>87</v>
      </c>
      <c r="B212" s="57">
        <f>SUM(B207:B211)</f>
        <v>0</v>
      </c>
      <c r="C212" s="59">
        <f>IFERROR(B212/$B$8,0)</f>
        <v>0</v>
      </c>
      <c r="D212" s="87"/>
      <c r="E212" s="15"/>
    </row>
    <row r="213" spans="1:5" s="10" customFormat="1" ht="16.5" customHeight="1" thickBot="1" x14ac:dyDescent="0.3">
      <c r="A213" s="6"/>
      <c r="B213" s="33"/>
      <c r="C213" s="34"/>
      <c r="D213" s="83"/>
      <c r="E213" s="87"/>
    </row>
    <row r="214" spans="1:5" s="10" customFormat="1" ht="25.5" customHeight="1" x14ac:dyDescent="0.25">
      <c r="A214" s="41" t="s">
        <v>239</v>
      </c>
      <c r="B214" s="42" t="s">
        <v>126</v>
      </c>
      <c r="C214" s="45" t="s">
        <v>100</v>
      </c>
      <c r="D214" s="15"/>
      <c r="E214" s="85"/>
    </row>
    <row r="215" spans="1:5" s="10" customFormat="1" ht="25.5" customHeight="1" x14ac:dyDescent="0.25">
      <c r="A215" s="40" t="s">
        <v>113</v>
      </c>
      <c r="B215" s="150"/>
      <c r="C215" s="58">
        <f>IFERROR(B215/$B$8,0)</f>
        <v>0</v>
      </c>
      <c r="D215" s="87"/>
      <c r="E215" s="87"/>
    </row>
    <row r="216" spans="1:5" s="10" customFormat="1" ht="27" customHeight="1" x14ac:dyDescent="0.25">
      <c r="A216" s="40" t="s">
        <v>114</v>
      </c>
      <c r="B216" s="150"/>
      <c r="C216" s="58">
        <f>IFERROR(B216/$B$8,0)</f>
        <v>0</v>
      </c>
      <c r="D216" s="87"/>
      <c r="E216" s="87"/>
    </row>
    <row r="217" spans="1:5" s="10" customFormat="1" ht="16.5" customHeight="1" x14ac:dyDescent="0.25">
      <c r="A217" s="40" t="s">
        <v>115</v>
      </c>
      <c r="B217" s="150"/>
      <c r="C217" s="58">
        <f>IFERROR(B217/$B$8,0)</f>
        <v>0</v>
      </c>
      <c r="D217" s="87"/>
      <c r="E217" s="87"/>
    </row>
    <row r="218" spans="1:5" s="10" customFormat="1" ht="16.5" customHeight="1" thickBot="1" x14ac:dyDescent="0.3">
      <c r="A218" s="67" t="s">
        <v>87</v>
      </c>
      <c r="B218" s="57">
        <f>SUM(B215:B217)</f>
        <v>0</v>
      </c>
      <c r="C218" s="59">
        <f>IFERROR(B218/$B$8,0)</f>
        <v>0</v>
      </c>
      <c r="D218" s="87"/>
      <c r="E218" s="15"/>
    </row>
    <row r="219" spans="1:5" s="10" customFormat="1" ht="16.5" customHeight="1" thickBot="1" x14ac:dyDescent="0.3">
      <c r="A219" s="18"/>
      <c r="D219" s="15"/>
      <c r="E219" s="15"/>
    </row>
    <row r="220" spans="1:5" s="10" customFormat="1" ht="48" customHeight="1" x14ac:dyDescent="0.25">
      <c r="A220" s="41" t="s">
        <v>240</v>
      </c>
      <c r="B220" s="42" t="s">
        <v>126</v>
      </c>
      <c r="C220" s="45" t="s">
        <v>100</v>
      </c>
      <c r="D220" s="15"/>
      <c r="E220" s="85"/>
    </row>
    <row r="221" spans="1:5" s="10" customFormat="1" ht="18.75" customHeight="1" x14ac:dyDescent="0.25">
      <c r="A221" s="40" t="s">
        <v>116</v>
      </c>
      <c r="B221" s="20"/>
      <c r="C221" s="58">
        <f t="shared" ref="C221:C229" si="10">IFERROR(B221/$B$215,0)</f>
        <v>0</v>
      </c>
      <c r="D221" s="87"/>
      <c r="E221" s="87"/>
    </row>
    <row r="222" spans="1:5" s="10" customFormat="1" ht="16.5" customHeight="1" x14ac:dyDescent="0.25">
      <c r="A222" s="40" t="s">
        <v>117</v>
      </c>
      <c r="B222" s="12"/>
      <c r="C222" s="58">
        <f t="shared" si="10"/>
        <v>0</v>
      </c>
      <c r="D222" s="87"/>
      <c r="E222" s="87"/>
    </row>
    <row r="223" spans="1:5" s="10" customFormat="1" ht="16.5" customHeight="1" x14ac:dyDescent="0.25">
      <c r="A223" s="40" t="s">
        <v>118</v>
      </c>
      <c r="B223" s="12"/>
      <c r="C223" s="58">
        <f t="shared" si="10"/>
        <v>0</v>
      </c>
      <c r="D223" s="87"/>
      <c r="E223" s="87"/>
    </row>
    <row r="224" spans="1:5" s="10" customFormat="1" ht="16.5" customHeight="1" x14ac:dyDescent="0.25">
      <c r="A224" s="40" t="s">
        <v>119</v>
      </c>
      <c r="B224" s="12"/>
      <c r="C224" s="58">
        <f t="shared" si="10"/>
        <v>0</v>
      </c>
      <c r="D224" s="87"/>
      <c r="E224" s="15"/>
    </row>
    <row r="225" spans="1:5" s="10" customFormat="1" ht="16.5" customHeight="1" x14ac:dyDescent="0.25">
      <c r="A225" s="40" t="s">
        <v>120</v>
      </c>
      <c r="B225" s="12"/>
      <c r="C225" s="58">
        <f t="shared" si="10"/>
        <v>0</v>
      </c>
      <c r="D225" s="83"/>
      <c r="E225" s="87"/>
    </row>
    <row r="226" spans="1:5" s="10" customFormat="1" ht="16.5" customHeight="1" x14ac:dyDescent="0.25">
      <c r="A226" s="40" t="s">
        <v>121</v>
      </c>
      <c r="B226" s="20"/>
      <c r="C226" s="58">
        <f t="shared" si="10"/>
        <v>0</v>
      </c>
      <c r="D226" s="15"/>
      <c r="E226" s="85"/>
    </row>
    <row r="227" spans="1:5" s="10" customFormat="1" ht="16.5" customHeight="1" x14ac:dyDescent="0.25">
      <c r="A227" s="40" t="s">
        <v>291</v>
      </c>
      <c r="B227" s="20"/>
      <c r="C227" s="58">
        <f t="shared" si="10"/>
        <v>0</v>
      </c>
      <c r="D227" s="15"/>
      <c r="E227" s="85"/>
    </row>
    <row r="228" spans="1:5" s="10" customFormat="1" ht="16.5" customHeight="1" x14ac:dyDescent="0.25">
      <c r="A228" s="40" t="s">
        <v>122</v>
      </c>
      <c r="B228" s="20"/>
      <c r="C228" s="58">
        <f t="shared" si="10"/>
        <v>0</v>
      </c>
      <c r="D228" s="87"/>
      <c r="E228" s="87"/>
    </row>
    <row r="229" spans="1:5" s="10" customFormat="1" ht="16.5" customHeight="1" x14ac:dyDescent="0.25">
      <c r="A229" s="40" t="s">
        <v>124</v>
      </c>
      <c r="B229" s="12"/>
      <c r="C229" s="58">
        <f t="shared" si="10"/>
        <v>0</v>
      </c>
      <c r="D229" s="87"/>
      <c r="E229" s="87"/>
    </row>
    <row r="230" spans="1:5" s="10" customFormat="1" ht="16.5" customHeight="1" x14ac:dyDescent="0.25">
      <c r="A230" s="104" t="s">
        <v>87</v>
      </c>
      <c r="B230" s="98">
        <f>IFERROR(SUM(B221:B229),0)</f>
        <v>0</v>
      </c>
      <c r="C230" s="58">
        <f>IFERROR(B230/$B$215,0)</f>
        <v>0</v>
      </c>
      <c r="D230" s="87"/>
      <c r="E230" s="87"/>
    </row>
    <row r="231" spans="1:5" s="10" customFormat="1" ht="16.5" customHeight="1" thickBot="1" x14ac:dyDescent="0.3">
      <c r="A231" s="44" t="s">
        <v>125</v>
      </c>
      <c r="B231" s="93"/>
      <c r="C231" s="100"/>
      <c r="D231" s="87"/>
      <c r="E231" s="15"/>
    </row>
    <row r="232" spans="1:5" s="10" customFormat="1" ht="16.5" customHeight="1" thickBot="1" x14ac:dyDescent="0.3">
      <c r="A232" s="6"/>
      <c r="B232" s="68"/>
      <c r="C232" s="68"/>
      <c r="D232" s="83"/>
      <c r="E232" s="87"/>
    </row>
    <row r="233" spans="1:5" s="10" customFormat="1" ht="48" customHeight="1" x14ac:dyDescent="0.25">
      <c r="A233" s="41" t="s">
        <v>241</v>
      </c>
      <c r="B233" s="42" t="s">
        <v>126</v>
      </c>
      <c r="C233" s="45" t="s">
        <v>100</v>
      </c>
      <c r="D233" s="15"/>
      <c r="E233" s="85"/>
    </row>
    <row r="234" spans="1:5" s="10" customFormat="1" ht="19.5" customHeight="1" x14ac:dyDescent="0.25">
      <c r="A234" s="40" t="s">
        <v>116</v>
      </c>
      <c r="B234" s="20"/>
      <c r="C234" s="58">
        <f t="shared" ref="C234:C244" si="11">IFERROR(B234/$B$215,0)</f>
        <v>0</v>
      </c>
      <c r="D234" s="15"/>
      <c r="E234" s="85"/>
    </row>
    <row r="235" spans="1:5" s="10" customFormat="1" ht="16.5" customHeight="1" x14ac:dyDescent="0.25">
      <c r="A235" s="40" t="s">
        <v>117</v>
      </c>
      <c r="B235" s="12"/>
      <c r="C235" s="58">
        <f t="shared" si="11"/>
        <v>0</v>
      </c>
      <c r="D235" s="87"/>
      <c r="E235" s="87"/>
    </row>
    <row r="236" spans="1:5" s="10" customFormat="1" ht="16.5" customHeight="1" x14ac:dyDescent="0.25">
      <c r="A236" s="40" t="s">
        <v>118</v>
      </c>
      <c r="B236" s="12"/>
      <c r="C236" s="58">
        <f t="shared" si="11"/>
        <v>0</v>
      </c>
      <c r="D236" s="87"/>
      <c r="E236" s="87"/>
    </row>
    <row r="237" spans="1:5" s="10" customFormat="1" ht="16.5" customHeight="1" x14ac:dyDescent="0.25">
      <c r="A237" s="40" t="s">
        <v>119</v>
      </c>
      <c r="B237" s="12"/>
      <c r="C237" s="58">
        <f t="shared" si="11"/>
        <v>0</v>
      </c>
      <c r="D237" s="87"/>
      <c r="E237" s="87"/>
    </row>
    <row r="238" spans="1:5" s="10" customFormat="1" ht="16.5" customHeight="1" x14ac:dyDescent="0.25">
      <c r="A238" s="40" t="s">
        <v>120</v>
      </c>
      <c r="B238" s="12"/>
      <c r="C238" s="58">
        <f t="shared" si="11"/>
        <v>0</v>
      </c>
      <c r="D238" s="87"/>
      <c r="E238" s="15"/>
    </row>
    <row r="239" spans="1:5" s="10" customFormat="1" ht="16.5" customHeight="1" x14ac:dyDescent="0.25">
      <c r="A239" s="40" t="s">
        <v>121</v>
      </c>
      <c r="B239" s="20"/>
      <c r="C239" s="58">
        <f t="shared" si="11"/>
        <v>0</v>
      </c>
      <c r="D239" s="83"/>
      <c r="E239" s="87"/>
    </row>
    <row r="240" spans="1:5" s="10" customFormat="1" ht="16.5" customHeight="1" x14ac:dyDescent="0.25">
      <c r="A240" s="40" t="s">
        <v>291</v>
      </c>
      <c r="B240" s="20"/>
      <c r="C240" s="58">
        <f t="shared" si="11"/>
        <v>0</v>
      </c>
      <c r="D240" s="15"/>
      <c r="E240" s="85"/>
    </row>
    <row r="241" spans="1:5" s="10" customFormat="1" ht="16.5" customHeight="1" x14ac:dyDescent="0.25">
      <c r="A241" s="40" t="s">
        <v>122</v>
      </c>
      <c r="B241" s="20"/>
      <c r="C241" s="58">
        <f t="shared" si="11"/>
        <v>0</v>
      </c>
      <c r="D241" s="15"/>
      <c r="E241" s="85"/>
    </row>
    <row r="242" spans="1:5" s="10" customFormat="1" ht="16.5" customHeight="1" x14ac:dyDescent="0.25">
      <c r="A242" s="40" t="s">
        <v>123</v>
      </c>
      <c r="B242" s="20"/>
      <c r="C242" s="58">
        <f t="shared" si="11"/>
        <v>0</v>
      </c>
      <c r="D242" s="87"/>
      <c r="E242" s="87"/>
    </row>
    <row r="243" spans="1:5" s="10" customFormat="1" ht="16.5" customHeight="1" x14ac:dyDescent="0.25">
      <c r="A243" s="40" t="s">
        <v>124</v>
      </c>
      <c r="B243" s="12"/>
      <c r="C243" s="58">
        <f t="shared" si="11"/>
        <v>0</v>
      </c>
      <c r="D243" s="87"/>
      <c r="E243" s="87"/>
    </row>
    <row r="244" spans="1:5" s="10" customFormat="1" ht="16.5" customHeight="1" x14ac:dyDescent="0.25">
      <c r="A244" s="104" t="s">
        <v>87</v>
      </c>
      <c r="B244" s="98">
        <f>IFERROR(SUM(B234:B243),0)</f>
        <v>0</v>
      </c>
      <c r="C244" s="58">
        <f t="shared" si="11"/>
        <v>0</v>
      </c>
      <c r="D244" s="87"/>
      <c r="E244" s="87"/>
    </row>
    <row r="245" spans="1:5" s="10" customFormat="1" ht="16.5" customHeight="1" thickBot="1" x14ac:dyDescent="0.3">
      <c r="A245" s="44" t="s">
        <v>125</v>
      </c>
      <c r="B245" s="93"/>
      <c r="C245" s="100"/>
      <c r="D245" s="87"/>
      <c r="E245" s="15"/>
    </row>
    <row r="246" spans="1:5" s="10" customFormat="1" ht="16.5" customHeight="1" thickBot="1" x14ac:dyDescent="0.3">
      <c r="A246" s="6"/>
      <c r="B246" s="68"/>
      <c r="C246" s="68"/>
      <c r="D246" s="83"/>
      <c r="E246" s="87"/>
    </row>
    <row r="247" spans="1:5" s="10" customFormat="1" ht="27.75" customHeight="1" x14ac:dyDescent="0.25">
      <c r="A247" s="41" t="s">
        <v>253</v>
      </c>
      <c r="B247" s="42" t="s">
        <v>126</v>
      </c>
      <c r="C247" s="45" t="s">
        <v>100</v>
      </c>
      <c r="D247" s="15"/>
      <c r="E247" s="85"/>
    </row>
    <row r="248" spans="1:5" s="10" customFormat="1" ht="27" customHeight="1" x14ac:dyDescent="0.25">
      <c r="A248" s="40" t="s">
        <v>252</v>
      </c>
      <c r="B248" s="12"/>
      <c r="C248" s="58">
        <f>IFERROR(B248/$B$34,0)</f>
        <v>0</v>
      </c>
      <c r="D248" s="15"/>
      <c r="E248" s="85"/>
    </row>
    <row r="249" spans="1:5" s="10" customFormat="1" ht="21.75" customHeight="1" x14ac:dyDescent="0.25">
      <c r="A249" s="40" t="s">
        <v>254</v>
      </c>
      <c r="B249" s="27"/>
      <c r="C249" s="58">
        <f>IFERROR(B249/$B$34,0)</f>
        <v>0</v>
      </c>
      <c r="D249" s="87"/>
      <c r="E249" s="87"/>
    </row>
    <row r="250" spans="1:5" s="10" customFormat="1" ht="21.75" customHeight="1" x14ac:dyDescent="0.25">
      <c r="A250" s="40" t="s">
        <v>255</v>
      </c>
      <c r="B250" s="27"/>
      <c r="C250" s="58">
        <f>IFERROR(B250/$B$249,0)</f>
        <v>0</v>
      </c>
      <c r="D250" s="87"/>
      <c r="E250" s="87"/>
    </row>
    <row r="251" spans="1:5" s="10" customFormat="1" ht="25.5" customHeight="1" x14ac:dyDescent="0.25">
      <c r="A251" s="40" t="s">
        <v>256</v>
      </c>
      <c r="B251" s="12"/>
      <c r="C251" s="58">
        <f>IFERROR(B251/$B$249,0)</f>
        <v>0</v>
      </c>
      <c r="D251" s="87"/>
      <c r="E251" s="87"/>
    </row>
    <row r="252" spans="1:5" s="10" customFormat="1" ht="25.5" customHeight="1" thickBot="1" x14ac:dyDescent="0.3">
      <c r="A252" s="40" t="s">
        <v>257</v>
      </c>
      <c r="B252" s="35"/>
      <c r="C252" s="59">
        <f>IFERROR(B252/$B$249,0)</f>
        <v>0</v>
      </c>
      <c r="D252" s="87"/>
      <c r="E252" s="15"/>
    </row>
    <row r="253" spans="1:5" s="10" customFormat="1" ht="22.5" customHeight="1" x14ac:dyDescent="0.25">
      <c r="A253" s="6"/>
      <c r="B253" s="7"/>
      <c r="C253" s="9"/>
      <c r="D253" s="9"/>
      <c r="E253" s="9"/>
    </row>
  </sheetData>
  <sheetProtection algorithmName="SHA-512" hashValue="v/47gQb5MTqdQWPHn9jvKNZLMtcshuNROickFBIBTUOJl3kv0lkI8rWR6Tp2W1CzdQ0sFdnos09nhRw214aznQ==" saltValue="SdO+CDFtChIX/3rnSckDuA==" spinCount="100000" sheet="1" objects="1" scenarios="1"/>
  <protectedRanges>
    <protectedRange sqref="B39:B41 B43:B44" name="Plage40_1"/>
    <protectedRange sqref="B215:B217 B229 B222:B225" name="Plage44_1"/>
    <protectedRange sqref="B26:B27" name="Plage46_1"/>
    <protectedRange sqref="B51:B55 B207:B211" name="Plage20_1"/>
    <protectedRange sqref="B174:B175 B63:B66 B69:B71" name="Plage24_1"/>
    <protectedRange sqref="B42" name="Plage40"/>
    <protectedRange sqref="B76:B82" name="Plage70_1_1"/>
    <protectedRange sqref="C177:C184 B186 D185:D186" name="Plage3_3_1_1"/>
    <protectedRange sqref="B158 B160:B163" name="Plage20_1_1"/>
  </protectedRanges>
  <mergeCells count="8">
    <mergeCell ref="A3:E3"/>
    <mergeCell ref="A31:E31"/>
    <mergeCell ref="A47:E47"/>
    <mergeCell ref="A187:E187"/>
    <mergeCell ref="A29:D29"/>
    <mergeCell ref="A85:C85"/>
    <mergeCell ref="A155:C155"/>
    <mergeCell ref="A183:B183"/>
  </mergeCells>
  <conditionalFormatting sqref="A164">
    <cfRule type="cellIs" dxfId="42" priority="52" stopIfTrue="1" operator="equal">
      <formula>0</formula>
    </cfRule>
  </conditionalFormatting>
  <conditionalFormatting sqref="A171">
    <cfRule type="cellIs" dxfId="41" priority="49" stopIfTrue="1" operator="equal">
      <formula>0</formula>
    </cfRule>
  </conditionalFormatting>
  <conditionalFormatting sqref="A200">
    <cfRule type="cellIs" dxfId="40" priority="17" stopIfTrue="1" operator="equal">
      <formula>0</formula>
    </cfRule>
  </conditionalFormatting>
  <conditionalFormatting sqref="A212">
    <cfRule type="cellIs" dxfId="39" priority="65" stopIfTrue="1" operator="equal">
      <formula>0</formula>
    </cfRule>
  </conditionalFormatting>
  <conditionalFormatting sqref="A218">
    <cfRule type="cellIs" dxfId="38" priority="64" stopIfTrue="1" operator="equal">
      <formula>0</formula>
    </cfRule>
  </conditionalFormatting>
  <conditionalFormatting sqref="A230">
    <cfRule type="cellIs" dxfId="37" priority="63" stopIfTrue="1" operator="equal">
      <formula>0</formula>
    </cfRule>
  </conditionalFormatting>
  <conditionalFormatting sqref="A244">
    <cfRule type="cellIs" dxfId="36" priority="62" stopIfTrue="1" operator="equal">
      <formula>0</formula>
    </cfRule>
  </conditionalFormatting>
  <conditionalFormatting sqref="B20:B21">
    <cfRule type="cellIs" dxfId="35" priority="1" stopIfTrue="1" operator="equal">
      <formula>0</formula>
    </cfRule>
  </conditionalFormatting>
  <conditionalFormatting sqref="B21">
    <cfRule type="cellIs" priority="116" stopIfTrue="1" operator="equal">
      <formula>0</formula>
    </cfRule>
    <cfRule type="cellIs" dxfId="34" priority="115" stopIfTrue="1" operator="equal">
      <formula>0</formula>
    </cfRule>
  </conditionalFormatting>
  <conditionalFormatting sqref="B42">
    <cfRule type="containsBlanks" dxfId="33" priority="93" stopIfTrue="1">
      <formula>LEN(TRIM(B42))=0</formula>
    </cfRule>
  </conditionalFormatting>
  <conditionalFormatting sqref="B45 C88:C113 C116:C125 B126:C126 E134:E149 C147:C149 C152:C153 E152:E153 C234:C244">
    <cfRule type="cellIs" dxfId="32" priority="108" stopIfTrue="1" operator="equal">
      <formula>0</formula>
    </cfRule>
  </conditionalFormatting>
  <conditionalFormatting sqref="B113">
    <cfRule type="cellIs" dxfId="31" priority="6" stopIfTrue="1" operator="equal">
      <formula>0</formula>
    </cfRule>
  </conditionalFormatting>
  <conditionalFormatting sqref="B164">
    <cfRule type="cellIs" dxfId="30" priority="54" stopIfTrue="1" operator="equal">
      <formula>0</formula>
    </cfRule>
  </conditionalFormatting>
  <conditionalFormatting sqref="B171">
    <cfRule type="cellIs" dxfId="29" priority="5" stopIfTrue="1" operator="equal">
      <formula>0</formula>
    </cfRule>
  </conditionalFormatting>
  <conditionalFormatting sqref="B200">
    <cfRule type="cellIs" dxfId="28" priority="19" stopIfTrue="1" operator="equal">
      <formula>0</formula>
    </cfRule>
  </conditionalFormatting>
  <conditionalFormatting sqref="B212">
    <cfRule type="cellIs" dxfId="27" priority="3" stopIfTrue="1" operator="equal">
      <formula>0</formula>
    </cfRule>
  </conditionalFormatting>
  <conditionalFormatting sqref="B218">
    <cfRule type="cellIs" dxfId="26" priority="2" stopIfTrue="1" operator="equal">
      <formula>0</formula>
    </cfRule>
  </conditionalFormatting>
  <conditionalFormatting sqref="B230">
    <cfRule type="cellIs" dxfId="25" priority="101" stopIfTrue="1" operator="equal">
      <formula>0</formula>
    </cfRule>
  </conditionalFormatting>
  <conditionalFormatting sqref="B244">
    <cfRule type="cellIs" dxfId="24" priority="67" stopIfTrue="1" operator="equal">
      <formula>0</formula>
    </cfRule>
  </conditionalFormatting>
  <conditionalFormatting sqref="B56:D57">
    <cfRule type="cellIs" dxfId="23" priority="76" stopIfTrue="1" operator="equal">
      <formula>0</formula>
    </cfRule>
  </conditionalFormatting>
  <conditionalFormatting sqref="B67:D67">
    <cfRule type="cellIs" dxfId="22" priority="73" stopIfTrue="1" operator="equal">
      <formula>0</formula>
    </cfRule>
  </conditionalFormatting>
  <conditionalFormatting sqref="C6:C9 C63:C65 B66:C66 C69:C70 B71 C73 C76:C83 B83 C135:C144 C221:C230">
    <cfRule type="cellIs" dxfId="21" priority="113" stopIfTrue="1" operator="equal">
      <formula>0</formula>
    </cfRule>
  </conditionalFormatting>
  <conditionalFormatting sqref="C11:C14 D17:D19">
    <cfRule type="cellIs" dxfId="20" priority="117" stopIfTrue="1" operator="equal">
      <formula>0</formula>
    </cfRule>
  </conditionalFormatting>
  <conditionalFormatting sqref="C34:C36 E50:E56">
    <cfRule type="cellIs" dxfId="19" priority="118" stopIfTrue="1" operator="equal">
      <formula>0</formula>
    </cfRule>
  </conditionalFormatting>
  <conditionalFormatting sqref="C39:C45">
    <cfRule type="cellIs" dxfId="18" priority="110" stopIfTrue="1" operator="equal">
      <formula>0</formula>
    </cfRule>
  </conditionalFormatting>
  <conditionalFormatting sqref="C129:C130">
    <cfRule type="cellIs" dxfId="17" priority="9" stopIfTrue="1" operator="equal">
      <formula>0</formula>
    </cfRule>
  </conditionalFormatting>
  <conditionalFormatting sqref="C132">
    <cfRule type="cellIs" dxfId="16" priority="15" stopIfTrue="1" operator="equal">
      <formula>0</formula>
    </cfRule>
  </conditionalFormatting>
  <conditionalFormatting sqref="C158:C164">
    <cfRule type="cellIs" dxfId="15" priority="53" stopIfTrue="1" operator="equal">
      <formula>0</formula>
    </cfRule>
  </conditionalFormatting>
  <conditionalFormatting sqref="C167:C171">
    <cfRule type="cellIs" dxfId="14" priority="4" stopIfTrue="1" operator="equal">
      <formula>0</formula>
    </cfRule>
  </conditionalFormatting>
  <conditionalFormatting sqref="C190:C191">
    <cfRule type="cellIs" dxfId="13" priority="66" stopIfTrue="1" operator="equal">
      <formula>0</formula>
    </cfRule>
  </conditionalFormatting>
  <conditionalFormatting sqref="C194:C200">
    <cfRule type="cellIs" dxfId="12" priority="18" stopIfTrue="1" operator="equal">
      <formula>0</formula>
    </cfRule>
  </conditionalFormatting>
  <conditionalFormatting sqref="C207:C212">
    <cfRule type="cellIs" dxfId="11" priority="96" stopIfTrue="1" operator="equal">
      <formula>0</formula>
    </cfRule>
  </conditionalFormatting>
  <conditionalFormatting sqref="C215:C218">
    <cfRule type="cellIs" dxfId="10" priority="95" stopIfTrue="1" operator="equal">
      <formula>0</formula>
    </cfRule>
  </conditionalFormatting>
  <conditionalFormatting sqref="C248:C252">
    <cfRule type="cellIs" dxfId="9" priority="94" stopIfTrue="1" operator="equal">
      <formula>0</formula>
    </cfRule>
  </conditionalFormatting>
  <conditionalFormatting sqref="C127:D127">
    <cfRule type="cellIs" dxfId="8" priority="12" stopIfTrue="1" operator="equal">
      <formula>0</formula>
    </cfRule>
  </conditionalFormatting>
  <conditionalFormatting sqref="C133:D133">
    <cfRule type="cellIs" dxfId="7" priority="40" stopIfTrue="1" operator="equal">
      <formula>0</formula>
    </cfRule>
  </conditionalFormatting>
  <conditionalFormatting sqref="D24:D27">
    <cfRule type="cellIs" dxfId="6" priority="85" stopIfTrue="1" operator="equal">
      <formula>0</formula>
    </cfRule>
  </conditionalFormatting>
  <conditionalFormatting sqref="D50:D55">
    <cfRule type="cellIs" dxfId="5" priority="75" stopIfTrue="1" operator="equal">
      <formula>0</formula>
    </cfRule>
  </conditionalFormatting>
  <conditionalFormatting sqref="D130:D131">
    <cfRule type="cellIs" dxfId="4" priority="10" stopIfTrue="1" operator="equal">
      <formula>0</formula>
    </cfRule>
  </conditionalFormatting>
  <conditionalFormatting sqref="D83:E83">
    <cfRule type="cellIs" dxfId="3" priority="36" stopIfTrue="1" operator="equal">
      <formula>0</formula>
    </cfRule>
  </conditionalFormatting>
  <conditionalFormatting sqref="E76:E78">
    <cfRule type="cellIs" dxfId="2" priority="72" stopIfTrue="1" operator="equal">
      <formula>0</formula>
    </cfRule>
  </conditionalFormatting>
  <conditionalFormatting sqref="E129 E132">
    <cfRule type="cellIs" dxfId="1" priority="14" stopIfTrue="1" operator="equal">
      <formula>0</formula>
    </cfRule>
  </conditionalFormatting>
  <dataValidations count="13">
    <dataValidation type="whole" operator="greaterThan" allowBlank="1" showInputMessage="1" showErrorMessage="1" error="Format incorrect_x000a_Veuillez saisir un âge en nombre d'années (2 décimales autorisées)" sqref="B84 B76:B82 B74" xr:uid="{FA494507-0CBB-40EB-8B12-B9D6C7F6317A}">
      <formula1>0</formula1>
    </dataValidation>
    <dataValidation type="decimal" allowBlank="1" showInputMessage="1" showErrorMessage="1" error="Format incorrect_x000a_Veuillez saisir un âge en nombre d'années (2 décimales autorisées)" sqref="B66:B67 B84 B74 B71 B76:B82 B61" xr:uid="{8BF46687-59DF-4A7D-AC2D-1010BCAA910B}">
      <formula1>1</formula1>
      <formula2>30</formula2>
    </dataValidation>
    <dataValidation type="whole" allowBlank="1" showInputMessage="1" showErrorMessage="1" error="Format incorrect_x000a_Veuillez saisir un nombre entier_x000a_" sqref="B25" xr:uid="{C78B57BB-52B8-4B40-8E41-EE3F0A7E10C1}">
      <formula1>0</formula1>
      <formula2>999999</formula2>
    </dataValidation>
    <dataValidation type="whole" allowBlank="1" showInputMessage="1" showErrorMessage="1" error="Inscrire un nombre entier d'interventions" sqref="B26:B27" xr:uid="{3AA2E488-063D-49ED-89E4-4CD84884988A}">
      <formula1>0</formula1>
      <formula2>99999</formula2>
    </dataValidation>
    <dataValidation type="whole" allowBlank="1" showInputMessage="1" showErrorMessage="1" error="Format incorrect_x000a_Veuillez saisir un nombre entier d'enfants._x000a_" sqref="B248:B252 B63:B65 B39:B44 B207:B211 B34:B36 B215:B217 B51:B55 B6:B9 B174:B175 B84 D76:D78 B69:B71 B73:B74 D185:D186 B158 B160:B163 C177:C185 B76:B82 B11:B16 B18:B22" xr:uid="{04799BA8-B448-4355-930C-121C38C4BB7F}">
      <formula1>0</formula1>
      <formula2>999999</formula2>
    </dataValidation>
    <dataValidation type="whole" allowBlank="1" showInputMessage="1" showErrorMessage="1" error="Format incorrect_x000a_Veuillez saisir un nombre entier _x000a_" sqref="B18:B19" xr:uid="{5C8FD1D8-14BF-430B-BA4E-955E06B7003B}">
      <formula1>0</formula1>
      <formula2>999999</formula2>
    </dataValidation>
    <dataValidation type="whole" allowBlank="1" showInputMessage="1" showErrorMessage="1" error="Format incorrect_x000a_Veuillez saisir un nombre entier d'enfants_x000a_" sqref="B24" xr:uid="{E774ECE5-1129-4AB2-8B8C-FD4AA934FA59}">
      <formula1>0</formula1>
      <formula2>999999</formula2>
    </dataValidation>
    <dataValidation type="whole" allowBlank="1" showInputMessage="1" showErrorMessage="1" error="Format incorrect_x000a_Veuillez saisir un nombre entier d'enfants._x000a_(exemple : 1,10 ou 50)" sqref="B69:B71 C67 B63:B66 B73:B74 B76:B84 B135 C116:C127 C129:C130 C132:C133" xr:uid="{19E5B013-124E-4CFD-B4A7-8C635A8DC778}">
      <formula1>0</formula1>
      <formula2>999999</formula2>
    </dataValidation>
    <dataValidation allowBlank="1" showInputMessage="1" sqref="B83" xr:uid="{B063611C-77C0-44AB-8064-135F480E9F08}"/>
    <dataValidation allowBlank="1" showInputMessage="1" showErrorMessage="1" prompt="Indiquez ici tout autre parcours envisagé." sqref="B231" xr:uid="{35A97763-E060-43D9-A006-63B3D2066DF2}"/>
    <dataValidation allowBlank="1" showInputMessage="1" showErrorMessage="1" prompt="Indiquez ici tout autre parcours effectif." sqref="B245" xr:uid="{4756A619-F1D0-4438-A6DD-4F580D831E03}"/>
    <dataValidation type="whole" allowBlank="1" showInputMessage="1" showErrorMessage="1" error="Format incorrect_x000a_Veuillez saisir un nombre entier d'enfants._x000a_" prompt="Indiquez ici le nombre de forfaits déclarés à l'assurance maladie si vous n'êtes pas sous dotation globale" sqref="B17" xr:uid="{285F3C8A-CC68-418D-88A5-EF9F40E3FB4A}">
      <formula1>0</formula1>
      <formula2>999999</formula2>
    </dataValidation>
    <dataValidation type="whole" allowBlank="1" showInputMessage="1" showErrorMessage="1" error="Format incorrect_x000a_Veuillez saisir un nombre entier _x000a_" prompt="Indiquez le nombre de forfaits déclarés à l'assurance maladie si vous n'êtes pas sous dotation globale" sqref="B17" xr:uid="{EDBD9361-8E2A-4721-9EF7-C5C50B779F81}">
      <formula1>0</formula1>
      <formula2>999999</formula2>
    </dataValidation>
  </dataValidations>
  <pageMargins left="0.62992125984251968" right="3.937007874015748E-2" top="0.55118110236220474" bottom="0.35433070866141736" header="0.31496062992125984" footer="0.31496062992125984"/>
  <pageSetup paperSize="9" scale="26" fitToHeight="8" orientation="portrait" r:id="rId1"/>
  <headerFooter>
    <oddFooter>&amp;CPage &amp;P</oddFooter>
  </headerFooter>
  <rowBreaks count="4" manualBreakCount="4">
    <brk id="28" max="4" man="1"/>
    <brk id="84" max="4" man="1"/>
    <brk id="154" max="4" man="1"/>
    <brk id="219" max="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électionnez dans le menu déroulant soit « sans délai d’attente », soit « délai d’attente non mesuré »" xr:uid="{D1A23D38-6BCC-4676-A505-FA5274011B38}">
          <x14:formula1>
            <xm:f>Feuil1!$A$4:$A$5</xm:f>
          </x14:formula1>
          <xm:sqref>B184:B185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C1657-3B1C-4899-8F21-C58028190C5A}">
  <sheetPr codeName="Feuil15"/>
  <dimension ref="A1:E51"/>
  <sheetViews>
    <sheetView zoomScale="72" zoomScaleNormal="72" zoomScaleSheetLayoutView="85" workbookViewId="0">
      <selection activeCell="A21" sqref="A21:XFD21"/>
    </sheetView>
  </sheetViews>
  <sheetFormatPr baseColWidth="10" defaultColWidth="11.42578125" defaultRowHeight="15" x14ac:dyDescent="0.25"/>
  <cols>
    <col min="1" max="1" width="62.7109375" style="1" customWidth="1"/>
    <col min="2" max="2" width="39.140625" style="1" customWidth="1"/>
    <col min="3" max="3" width="33.140625" style="1" customWidth="1"/>
    <col min="4" max="4" width="35.5703125" style="1" customWidth="1"/>
    <col min="5" max="5" width="25" style="1" customWidth="1"/>
    <col min="6" max="16384" width="11.42578125" style="1"/>
  </cols>
  <sheetData>
    <row r="1" spans="1:5" x14ac:dyDescent="0.25">
      <c r="A1" s="118"/>
    </row>
    <row r="2" spans="1:5" ht="9" customHeight="1" x14ac:dyDescent="0.25">
      <c r="A2" s="131"/>
    </row>
    <row r="3" spans="1:5" ht="24" x14ac:dyDescent="0.25">
      <c r="A3" s="21" t="s">
        <v>242</v>
      </c>
      <c r="B3" s="130" t="s">
        <v>191</v>
      </c>
    </row>
    <row r="4" spans="1:5" ht="24" x14ac:dyDescent="0.25">
      <c r="A4" s="119" t="s">
        <v>244</v>
      </c>
      <c r="B4" s="152"/>
    </row>
    <row r="5" spans="1:5" ht="24" x14ac:dyDescent="0.25">
      <c r="A5" s="119" t="s">
        <v>245</v>
      </c>
      <c r="B5" s="152"/>
      <c r="C5" s="121"/>
    </row>
    <row r="6" spans="1:5" ht="24" x14ac:dyDescent="0.25">
      <c r="A6" s="122" t="s">
        <v>192</v>
      </c>
      <c r="B6" s="152"/>
    </row>
    <row r="8" spans="1:5" s="15" customFormat="1" ht="24" customHeight="1" x14ac:dyDescent="0.25">
      <c r="A8" s="123" t="s">
        <v>243</v>
      </c>
      <c r="B8" s="124" t="s">
        <v>191</v>
      </c>
      <c r="C8" s="77"/>
    </row>
    <row r="9" spans="1:5" s="15" customFormat="1" ht="16.5" customHeight="1" x14ac:dyDescent="0.25">
      <c r="A9" s="119" t="s">
        <v>147</v>
      </c>
      <c r="B9" s="150"/>
    </row>
    <row r="10" spans="1:5" s="15" customFormat="1" ht="16.5" customHeight="1" x14ac:dyDescent="0.25">
      <c r="A10" s="119" t="s">
        <v>148</v>
      </c>
      <c r="B10" s="150"/>
    </row>
    <row r="11" spans="1:5" s="15" customFormat="1" ht="16.5" customHeight="1" x14ac:dyDescent="0.25">
      <c r="A11" s="119" t="s">
        <v>149</v>
      </c>
      <c r="B11" s="150"/>
    </row>
    <row r="12" spans="1:5" s="15" customFormat="1" ht="22.5" customHeight="1" x14ac:dyDescent="0.25">
      <c r="A12" s="123" t="s">
        <v>246</v>
      </c>
      <c r="B12" s="153"/>
    </row>
    <row r="13" spans="1:5" s="72" customFormat="1" ht="18" customHeight="1" x14ac:dyDescent="0.25">
      <c r="A13" s="125" t="s">
        <v>86</v>
      </c>
      <c r="B13" s="126"/>
      <c r="C13" s="126"/>
      <c r="E13" s="126"/>
    </row>
    <row r="15" spans="1:5" ht="44.25" customHeight="1" x14ac:dyDescent="0.25">
      <c r="A15" s="123" t="s">
        <v>54</v>
      </c>
      <c r="B15" s="124" t="s">
        <v>247</v>
      </c>
      <c r="C15" s="124" t="s">
        <v>248</v>
      </c>
      <c r="D15" s="124" t="s">
        <v>249</v>
      </c>
    </row>
    <row r="16" spans="1:5" ht="29.25" customHeight="1" x14ac:dyDescent="0.25">
      <c r="A16" s="123" t="s">
        <v>43</v>
      </c>
      <c r="B16" s="154"/>
      <c r="C16" s="154"/>
      <c r="D16" s="154"/>
    </row>
    <row r="17" spans="1:4" x14ac:dyDescent="0.25">
      <c r="A17" s="123" t="s">
        <v>44</v>
      </c>
      <c r="B17" s="154"/>
      <c r="C17" s="154"/>
      <c r="D17" s="154"/>
    </row>
    <row r="18" spans="1:4" ht="24" customHeight="1" x14ac:dyDescent="0.25">
      <c r="A18" s="127" t="s">
        <v>45</v>
      </c>
      <c r="B18" s="154"/>
      <c r="C18" s="154"/>
      <c r="D18" s="154"/>
    </row>
    <row r="19" spans="1:4" ht="20.25" customHeight="1" x14ac:dyDescent="0.25">
      <c r="A19" s="123" t="s">
        <v>46</v>
      </c>
      <c r="B19" s="154"/>
      <c r="C19" s="154"/>
      <c r="D19" s="154"/>
    </row>
    <row r="20" spans="1:4" ht="21.75" customHeight="1" x14ac:dyDescent="0.25">
      <c r="A20" s="127" t="s">
        <v>47</v>
      </c>
      <c r="B20" s="154"/>
      <c r="C20" s="154"/>
      <c r="D20" s="154"/>
    </row>
    <row r="21" spans="1:4" ht="18.75" customHeight="1" x14ac:dyDescent="0.25">
      <c r="A21" s="127" t="s">
        <v>48</v>
      </c>
      <c r="B21" s="154"/>
      <c r="C21" s="154"/>
      <c r="D21" s="154"/>
    </row>
    <row r="22" spans="1:4" ht="29.25" customHeight="1" x14ac:dyDescent="0.25">
      <c r="A22" s="123" t="s">
        <v>49</v>
      </c>
      <c r="B22" s="154"/>
      <c r="C22" s="154"/>
      <c r="D22" s="154"/>
    </row>
    <row r="23" spans="1:4" ht="20.25" customHeight="1" x14ac:dyDescent="0.25">
      <c r="A23" s="127" t="s">
        <v>50</v>
      </c>
      <c r="B23" s="154"/>
      <c r="C23" s="154"/>
      <c r="D23" s="154"/>
    </row>
    <row r="24" spans="1:4" ht="27" customHeight="1" x14ac:dyDescent="0.25">
      <c r="A24" s="123" t="s">
        <v>51</v>
      </c>
      <c r="B24" s="154"/>
      <c r="C24" s="154"/>
      <c r="D24" s="154"/>
    </row>
    <row r="25" spans="1:4" x14ac:dyDescent="0.25">
      <c r="A25" s="123" t="s">
        <v>52</v>
      </c>
      <c r="B25" s="154"/>
      <c r="C25" s="154"/>
      <c r="D25" s="154"/>
    </row>
    <row r="26" spans="1:4" ht="31.5" customHeight="1" x14ac:dyDescent="0.25">
      <c r="A26" s="123" t="s">
        <v>53</v>
      </c>
      <c r="B26" s="154"/>
      <c r="C26" s="154"/>
      <c r="D26" s="154"/>
    </row>
    <row r="28" spans="1:4" ht="24" x14ac:dyDescent="0.25">
      <c r="A28" s="123" t="s">
        <v>57</v>
      </c>
      <c r="B28" s="124" t="s">
        <v>36</v>
      </c>
    </row>
    <row r="29" spans="1:4" ht="24" x14ac:dyDescent="0.25">
      <c r="A29" s="125" t="s">
        <v>197</v>
      </c>
      <c r="B29" s="155"/>
      <c r="C29" s="121"/>
    </row>
    <row r="30" spans="1:4" ht="24" x14ac:dyDescent="0.25">
      <c r="A30" s="125" t="s">
        <v>194</v>
      </c>
      <c r="B30" s="155"/>
    </row>
    <row r="31" spans="1:4" x14ac:dyDescent="0.25">
      <c r="A31" s="21"/>
      <c r="B31" s="74"/>
    </row>
    <row r="32" spans="1:4" ht="39.75" customHeight="1" x14ac:dyDescent="0.25">
      <c r="A32" s="123" t="s">
        <v>58</v>
      </c>
      <c r="B32" s="124" t="s">
        <v>36</v>
      </c>
    </row>
    <row r="33" spans="1:3" ht="24" x14ac:dyDescent="0.25">
      <c r="A33" s="125" t="s">
        <v>55</v>
      </c>
      <c r="B33" s="155"/>
    </row>
    <row r="34" spans="1:3" x14ac:dyDescent="0.25">
      <c r="A34" s="127" t="s">
        <v>56</v>
      </c>
      <c r="B34" s="155"/>
    </row>
    <row r="36" spans="1:3" ht="33" customHeight="1" x14ac:dyDescent="0.25">
      <c r="A36" s="128" t="s">
        <v>73</v>
      </c>
      <c r="B36" s="124" t="s">
        <v>193</v>
      </c>
    </row>
    <row r="37" spans="1:3" x14ac:dyDescent="0.25">
      <c r="A37" s="129" t="s">
        <v>59</v>
      </c>
      <c r="B37" s="156"/>
      <c r="C37" s="121"/>
    </row>
    <row r="38" spans="1:3" x14ac:dyDescent="0.25">
      <c r="A38" s="129" t="s">
        <v>60</v>
      </c>
      <c r="B38" s="156"/>
    </row>
    <row r="39" spans="1:3" x14ac:dyDescent="0.25">
      <c r="A39" s="129" t="s">
        <v>61</v>
      </c>
      <c r="B39" s="156"/>
    </row>
    <row r="40" spans="1:3" x14ac:dyDescent="0.25">
      <c r="A40" s="129" t="s">
        <v>62</v>
      </c>
      <c r="B40" s="156"/>
    </row>
    <row r="41" spans="1:3" x14ac:dyDescent="0.25">
      <c r="A41" s="129" t="s">
        <v>63</v>
      </c>
      <c r="B41" s="156"/>
    </row>
    <row r="42" spans="1:3" x14ac:dyDescent="0.25">
      <c r="A42" s="129" t="s">
        <v>64</v>
      </c>
      <c r="B42" s="156"/>
    </row>
    <row r="43" spans="1:3" x14ac:dyDescent="0.25">
      <c r="A43" s="129" t="s">
        <v>65</v>
      </c>
      <c r="B43" s="156"/>
    </row>
    <row r="44" spans="1:3" x14ac:dyDescent="0.25">
      <c r="A44" s="129" t="s">
        <v>66</v>
      </c>
      <c r="B44" s="156"/>
    </row>
    <row r="45" spans="1:3" x14ac:dyDescent="0.25">
      <c r="A45" s="129" t="s">
        <v>67</v>
      </c>
      <c r="B45" s="156"/>
    </row>
    <row r="46" spans="1:3" x14ac:dyDescent="0.25">
      <c r="A46" s="129" t="s">
        <v>68</v>
      </c>
      <c r="B46" s="156"/>
    </row>
    <row r="47" spans="1:3" x14ac:dyDescent="0.25">
      <c r="A47" s="129" t="s">
        <v>15</v>
      </c>
      <c r="B47" s="156"/>
    </row>
    <row r="48" spans="1:3" x14ac:dyDescent="0.25">
      <c r="A48" s="129" t="s">
        <v>69</v>
      </c>
      <c r="B48" s="156"/>
    </row>
    <row r="49" spans="1:2" x14ac:dyDescent="0.25">
      <c r="A49" s="129" t="s">
        <v>70</v>
      </c>
      <c r="B49" s="156"/>
    </row>
    <row r="50" spans="1:2" x14ac:dyDescent="0.25">
      <c r="A50" s="129" t="s">
        <v>71</v>
      </c>
      <c r="B50" s="156"/>
    </row>
    <row r="51" spans="1:2" x14ac:dyDescent="0.25">
      <c r="A51" s="129" t="s">
        <v>72</v>
      </c>
      <c r="B51" s="156"/>
    </row>
  </sheetData>
  <sheetProtection algorithmName="SHA-512" hashValue="zIAVI5prRHdMq5NisJQ9VaUWVPRKcs1NYgo+5oaFC4G+kFiAMQe0e1xOOA98iLKUyx3Wm8QnmK4BvNQ4PAY9hw==" saltValue="bds5LgCBvS7fvVpn5/xSlg==" spinCount="100000" sheet="1" objects="1" scenarios="1"/>
  <protectedRanges>
    <protectedRange sqref="B16:D26" name="Plage50_1_6"/>
    <protectedRange sqref="B8:B12" name="Plage46_1"/>
  </protectedRanges>
  <conditionalFormatting sqref="B12">
    <cfRule type="cellIs" dxfId="0" priority="1" stopIfTrue="1" operator="equal">
      <formula>0</formula>
    </cfRule>
  </conditionalFormatting>
  <dataValidations count="3">
    <dataValidation type="whole" allowBlank="1" showInputMessage="1" showErrorMessage="1" error="Inscrire un nombre entier d'interventions" sqref="B9:B11" xr:uid="{C83D9A8C-B3FA-4AE9-BD75-A0F65A5058B9}">
      <formula1>0</formula1>
      <formula2>99999</formula2>
    </dataValidation>
    <dataValidation allowBlank="1" showInputMessage="1" showErrorMessage="1" error="Format incorrect_x000a_Veuillez saisir un nombre entier de réunions._x000a_(exemple : 1,10 ou 50)" sqref="B32" xr:uid="{6B05AD72-FB76-4782-BD31-942C61AFCD41}"/>
    <dataValidation allowBlank="1" showInputMessage="1" showErrorMessage="1" error="Format incorrect_x000a_Veuillez saisir un nombre de jours, décimale autorisée_x000a_(exemple : 10 ou 20,5))" sqref="B33:B34 B29:B30" xr:uid="{093ECFB2-46B9-40D6-80D9-C0423D0A8CED}"/>
  </dataValidations>
  <pageMargins left="0.7" right="0.7" top="0.75" bottom="0.75" header="0.3" footer="0.3"/>
  <pageSetup paperSize="9" scale="64" orientation="portrait" r:id="rId1"/>
  <colBreaks count="1" manualBreakCount="1">
    <brk id="3" max="50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855E58-EB57-4726-8346-7DA8A8C84402}">
          <x14:formula1>
            <xm:f>Feuil1!$A$7:$A$10</xm:f>
          </x14:formula1>
          <xm:sqref>B37:B51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548</vt:i4>
      </vt:variant>
    </vt:vector>
  </HeadingPairs>
  <TitlesOfParts>
    <vt:vector size="552" baseType="lpstr">
      <vt:lpstr>Identification du CMPP</vt:lpstr>
      <vt:lpstr>Feuil1</vt:lpstr>
      <vt:lpstr>Enfants_accompagnes_AGR</vt:lpstr>
      <vt:lpstr>Acte_intervention_professionnel</vt:lpstr>
      <vt:lpstr>CRRACAIDEN___PCOPARTI___ANN0</vt:lpstr>
      <vt:lpstr>CRRACMACTI___1ERRV___REAANN0</vt:lpstr>
      <vt:lpstr>CRRACMACTI___AGEMEDIAREAANN0</vt:lpstr>
      <vt:lpstr>CRRACMACTI___AGEMOYENREAANN0</vt:lpstr>
      <vt:lpstr>CRRACMACTI___AUTRMO1_REAANN0</vt:lpstr>
      <vt:lpstr>Acte_intervention_professionnel!CRRACMACTI___COLLOQ__REAANN0</vt:lpstr>
      <vt:lpstr>Acte_intervention_professionnel!CRRACMACTI___COLLOQJ_REAANN0</vt:lpstr>
      <vt:lpstr>CRRACMACTI___DELAINA_REAANN0</vt:lpstr>
      <vt:lpstr>CRRACMACTI___DELAINM_REAANN0</vt:lpstr>
      <vt:lpstr>CRRACMACTI___DELMOY1_REAANN0</vt:lpstr>
      <vt:lpstr>CRRACMACTI___DELMOY2_REAANN0</vt:lpstr>
      <vt:lpstr>CRRACMACTI___DELMOY3_REAANN0</vt:lpstr>
      <vt:lpstr>CRRACMACTI___DELMOY4_REAANN0</vt:lpstr>
      <vt:lpstr>CRRACMACTI___DURACC0_REAANN0</vt:lpstr>
      <vt:lpstr>CRRACMACTI___DURACC1_REAANN0</vt:lpstr>
      <vt:lpstr>CRRACMACTI___DURACC2_REAANN0</vt:lpstr>
      <vt:lpstr>CRRACMACTI___DURACC3_REAANN0</vt:lpstr>
      <vt:lpstr>CRRACMACTI___DURACC4_REAANN0</vt:lpstr>
      <vt:lpstr>CRRACMACTI___DURACCT_REAANN0</vt:lpstr>
      <vt:lpstr>CRRACMACTI___ENFDIAG_REAANN0</vt:lpstr>
      <vt:lpstr>CRRACMACTI___ENFDIAG0REAANN0</vt:lpstr>
      <vt:lpstr>CRRACMACTI___ENFPRES_REAANN0</vt:lpstr>
      <vt:lpstr>CRRACMACTI___ENFPRES0REAANN0</vt:lpstr>
      <vt:lpstr>CRRACMACTI___ENFTRAT_REAANN0</vt:lpstr>
      <vt:lpstr>CRRACMACTI___ENFTRAT0REAANN0</vt:lpstr>
      <vt:lpstr>CRRACMACTI___ENTAG1__REAANN0</vt:lpstr>
      <vt:lpstr>CRRACMACTI___ENTAG2__REAANN0</vt:lpstr>
      <vt:lpstr>CRRACMACTI___ENTAG3__REAANN0</vt:lpstr>
      <vt:lpstr>CRRACMACTI___ENTAG4__REAANN0</vt:lpstr>
      <vt:lpstr>CRRACMACTI___ENTAG5__REAANN0</vt:lpstr>
      <vt:lpstr>CRRACMACTI___ENTAG6__REAANN0</vt:lpstr>
      <vt:lpstr>CRRACMACTI___ENTAGS__REAANN0</vt:lpstr>
      <vt:lpstr>CRRACMACTI___ENTPR1__REAANN0</vt:lpstr>
      <vt:lpstr>CRRACMACTI___ENTPR2__REAANN0</vt:lpstr>
      <vt:lpstr>CRRACMACTI___ENTPR3__REAANN0</vt:lpstr>
      <vt:lpstr>CRRACMACTI___ENTPR4__REAANN0</vt:lpstr>
      <vt:lpstr>CRRACMACTI___ENTPRO_TREAANN0</vt:lpstr>
      <vt:lpstr>Acte_intervention_professionnel!CRRACMACTI___FORMPFA_REAANN0</vt:lpstr>
      <vt:lpstr>CRRACMACTI___FREQ1___REAANN0</vt:lpstr>
      <vt:lpstr>CRRACMACTI___FREQ1__0REAANN0</vt:lpstr>
      <vt:lpstr>CRRACMACTI___FREQ2___REAANN0</vt:lpstr>
      <vt:lpstr>CRRACMACTI___FREQ2__0REAANN0</vt:lpstr>
      <vt:lpstr>CRRACMACTI___FREQ3___REAANN0</vt:lpstr>
      <vt:lpstr>CRRACMACTI___FREQ3__0REAANN0</vt:lpstr>
      <vt:lpstr>CRRACMACTI___FREQ4___REAANN0</vt:lpstr>
      <vt:lpstr>CRRACMACTI___FREQ4__0REAANN0</vt:lpstr>
      <vt:lpstr>CRRACMACTI___FREQ5___REAANN0</vt:lpstr>
      <vt:lpstr>CRRACMACTI___FREQ5__0REAANN0</vt:lpstr>
      <vt:lpstr>Acte_intervention_professionnel!CRRACMACTI___JPARTEN_REAANN0</vt:lpstr>
      <vt:lpstr>CRRACMACTI___MDPHOUV_REAANN0</vt:lpstr>
      <vt:lpstr>CRRACMACTI___MDPHOUV0REAANN0</vt:lpstr>
      <vt:lpstr>CRRACMACTI___ORIAUTR_REAANN0</vt:lpstr>
      <vt:lpstr>CRRACMACTI___ORIAUTR5REAANN0</vt:lpstr>
      <vt:lpstr>CRRACMACTI___ORIENE_TREAANN0</vt:lpstr>
      <vt:lpstr>CRRACMACTI___ORIENE0_REAANN0</vt:lpstr>
      <vt:lpstr>CRRACMACTI___ORIENE1_REAANN0</vt:lpstr>
      <vt:lpstr>CRRACMACTI___ORIENE2_REAANN0</vt:lpstr>
      <vt:lpstr>CRRACMACTI___ORIENE3_REAANN0</vt:lpstr>
      <vt:lpstr>CRRACMACTI___ORIENE4_REAANN0</vt:lpstr>
      <vt:lpstr>CRRACMACTI___ORIENE5_REAANN0</vt:lpstr>
      <vt:lpstr>CRRACMACTI___ORIENE6_REAANN0</vt:lpstr>
      <vt:lpstr>CRRACMACTI___ORIENE7_REAANN0</vt:lpstr>
      <vt:lpstr>CRRACMACTI___ORIENE8_REAANN0</vt:lpstr>
      <vt:lpstr>CRRACMACTI___ORIENE9_REAANN0</vt:lpstr>
      <vt:lpstr>CRRACMACTI___ORIENT0_REAANN0</vt:lpstr>
      <vt:lpstr>CRRACMACTI___ORIENT1_REAANN0</vt:lpstr>
      <vt:lpstr>CRRACMACTI___ORIENT10REAANN0</vt:lpstr>
      <vt:lpstr>CRRACMACTI___ORIENT11REAANN0</vt:lpstr>
      <vt:lpstr>CRRACMACTI___ORIENT12REAANN0</vt:lpstr>
      <vt:lpstr>CRRACMACTI___ORIENT13REAANN0</vt:lpstr>
      <vt:lpstr>CRRACMACTI___ORIENT14REAANN0</vt:lpstr>
      <vt:lpstr>CRRACMACTI___ORIENT2_REAANN0</vt:lpstr>
      <vt:lpstr>CRRACMACTI___ORIENT3_REAANN0</vt:lpstr>
      <vt:lpstr>CRRACMACTI___ORIENT4_REAANN0</vt:lpstr>
      <vt:lpstr>CRRACMACTI___ORIENT5_REAANN0</vt:lpstr>
      <vt:lpstr>CRRACMACTI___ORIENT6_REAANN0</vt:lpstr>
      <vt:lpstr>CRRACMACTI___ORIENT7_REAANN0</vt:lpstr>
      <vt:lpstr>CRRACMACTI___ORIENT8_REAANN0</vt:lpstr>
      <vt:lpstr>CRRACMACTI___ORIENTT_REAANN0</vt:lpstr>
      <vt:lpstr>CRRACMACTI___RVBIL___REAANN0</vt:lpstr>
      <vt:lpstr>CRRACMACTI___SORTAG_TREAANN0</vt:lpstr>
      <vt:lpstr>CRRACMACTI___SORTAG1_REAANN0</vt:lpstr>
      <vt:lpstr>CRRACMACTI___SORTAG2_REAANN0</vt:lpstr>
      <vt:lpstr>CRRACMACTI___SORTAG3_REAANN0</vt:lpstr>
      <vt:lpstr>CRRACMACTI___SORTAG4_REAANN0</vt:lpstr>
      <vt:lpstr>CRRACMACTI___SORTAG5_REAANN0</vt:lpstr>
      <vt:lpstr>CRRACMACTI___SORTAG6_REAANN0</vt:lpstr>
      <vt:lpstr>CRRACMACTI___SORTAGM_REAANN0</vt:lpstr>
      <vt:lpstr>CRRACMACTI___SORTAGMEREAANN0</vt:lpstr>
      <vt:lpstr>CRRACMACTI___SORTFAM_REAANN0</vt:lpstr>
      <vt:lpstr>CRRACMACTI___SORTMO_TREAANN0</vt:lpstr>
      <vt:lpstr>CRRACMACTI___SORTMO1_REAANN0</vt:lpstr>
      <vt:lpstr>CRRACMACTI___TRAJET1_REAANN0</vt:lpstr>
      <vt:lpstr>CRRACMACTI___TRAJET10REAANN0</vt:lpstr>
      <vt:lpstr>CRRACMACTI___TRAJET2_REAANN0</vt:lpstr>
      <vt:lpstr>CRRACMACTI___TRAJET20REAANN0</vt:lpstr>
      <vt:lpstr>CRRACMACTI___TRAJET3_REAANN0</vt:lpstr>
      <vt:lpstr>CRRACMACTI___TRAJET30REAANN0</vt:lpstr>
      <vt:lpstr>CRRACMACTI___TRANSFI_REAANN0</vt:lpstr>
      <vt:lpstr>CRRACMACTI___TRANSFI0REAANN0</vt:lpstr>
      <vt:lpstr>CRRACMACTI___TRANSPR_REAANN0</vt:lpstr>
      <vt:lpstr>CRRACMACTI___TRANSPR0REAANN0</vt:lpstr>
      <vt:lpstr>CRRACMACTI_SEFREQS___REAANN0</vt:lpstr>
      <vt:lpstr>CRRACMACTI_SEFREQS__0REAANN0</vt:lpstr>
      <vt:lpstr>CRRACMACTI_SEFREQST__REAANN0</vt:lpstr>
      <vt:lpstr>CRRACMACTI_SEFREQST_0REAANN0</vt:lpstr>
      <vt:lpstr>CRRACMACTIF__AG1_____REAANN0</vt:lpstr>
      <vt:lpstr>CRRACMACTIF__AG2_____REAANN0</vt:lpstr>
      <vt:lpstr>CRRACMACTIF__AG3_____REAANN0</vt:lpstr>
      <vt:lpstr>CRRACMACTIF__AG4_____REAANN0</vt:lpstr>
      <vt:lpstr>CRRACMACTIF__AG5_____REAANN0</vt:lpstr>
      <vt:lpstr>CRRACMACTIF__AG6_____REAANN0</vt:lpstr>
      <vt:lpstr>CRRACMACTIH__AG1_____REAANN0</vt:lpstr>
      <vt:lpstr>CRRACMACTIH__AG2_____REAANN0</vt:lpstr>
      <vt:lpstr>CRRACMACTIH__AG3_____REAANN0</vt:lpstr>
      <vt:lpstr>CRRACMACTIH__AG4_____REAANN0</vt:lpstr>
      <vt:lpstr>CRRACMACTIH__AG5_____REAANN0</vt:lpstr>
      <vt:lpstr>CRRACMACTIH__AG6_____REAANN0</vt:lpstr>
      <vt:lpstr>CRRACMACTIS__AG1_____REAANN0</vt:lpstr>
      <vt:lpstr>CRRACMACTIS__AG1____0REAANN0</vt:lpstr>
      <vt:lpstr>CRRACMACTIS__AG2_____REAANN0</vt:lpstr>
      <vt:lpstr>CRRACMACTIS__AG2____0REAANN0</vt:lpstr>
      <vt:lpstr>CRRACMACTIS__AG3_____REAANN0</vt:lpstr>
      <vt:lpstr>CRRACMACTIS__AG3____0REAANN0</vt:lpstr>
      <vt:lpstr>CRRACMACTIS__AG4_____REAANN0</vt:lpstr>
      <vt:lpstr>CRRACMACTIS__AG4____0REAANN0</vt:lpstr>
      <vt:lpstr>CRRACMACTIS__AG5_____REAANN0</vt:lpstr>
      <vt:lpstr>CRRACMACTIS__AG5____0REAANN0</vt:lpstr>
      <vt:lpstr>CRRACMACTIS__AG6_____REAANN0</vt:lpstr>
      <vt:lpstr>CRRACMACTIS__AG6____0REAANN0</vt:lpstr>
      <vt:lpstr>CRRACMAUTR___AUTRFAC1___ANN0</vt:lpstr>
      <vt:lpstr>CRRACMAUTR___AUTRFAC2___ANN0</vt:lpstr>
      <vt:lpstr>CRRACMAUTR___AUTRFAC3___ANN0</vt:lpstr>
      <vt:lpstr>CRRACMAUTR___AUTRFAC4___ANN0</vt:lpstr>
      <vt:lpstr>CRRACMAUTR___AUTRFAC5___ANN0</vt:lpstr>
      <vt:lpstr>CRRACMAUTR___EMAIL______ANN0</vt:lpstr>
      <vt:lpstr>CRRACMAUTR___ENV10CIM1__ANN0</vt:lpstr>
      <vt:lpstr>CRRACMAUTR___ENV1CIM1___ANN0</vt:lpstr>
      <vt:lpstr>CRRACMAUTR___ENV2CIM1___ANN0</vt:lpstr>
      <vt:lpstr>CRRACMAUTR___ENV3CIM1___ANN0</vt:lpstr>
      <vt:lpstr>CRRACMAUTR___ENV4CIM1___ANN0</vt:lpstr>
      <vt:lpstr>CRRACMAUTR___ENV5CIM1___ANN0</vt:lpstr>
      <vt:lpstr>CRRACMAUTR___ENV6CIM1___ANN0</vt:lpstr>
      <vt:lpstr>CRRACMAUTR___ENV7CIM1___ANN0</vt:lpstr>
      <vt:lpstr>CRRACMAUTR___ENV8CIM1___ANN0</vt:lpstr>
      <vt:lpstr>CRRACMAUTR___ENV9CIM1___ANN0</vt:lpstr>
      <vt:lpstr>CRRACMAUTR___FONCTION___ANN0</vt:lpstr>
      <vt:lpstr>CRRACMAUTR___MEDREUNI___ANN0</vt:lpstr>
      <vt:lpstr>CRRACMAUTR___MOYREUNI___ANN0</vt:lpstr>
      <vt:lpstr>CRRACMAUTR___NOM________ANN0</vt:lpstr>
      <vt:lpstr>CRRACMAUTR___REUNIONS___ANN0</vt:lpstr>
      <vt:lpstr>CRRACMAUTR___TEL________ANN0</vt:lpstr>
      <vt:lpstr>Acte_intervention_professionnel!CRRACMCONV___PART1___REAANN0</vt:lpstr>
      <vt:lpstr>Acte_intervention_professionnel!CRRACMCONV___PART10__REAANN0</vt:lpstr>
      <vt:lpstr>Acte_intervention_professionnel!CRRACMCONV___PART11__REAANN0</vt:lpstr>
      <vt:lpstr>Acte_intervention_professionnel!CRRACMCONV___PART12__REAANN0</vt:lpstr>
      <vt:lpstr>Acte_intervention_professionnel!CRRACMCONV___PART13__REAANN0</vt:lpstr>
      <vt:lpstr>Acte_intervention_professionnel!CRRACMCONV___PART14__REAANN0</vt:lpstr>
      <vt:lpstr>Acte_intervention_professionnel!CRRACMCONV___PART15__REAANN0</vt:lpstr>
      <vt:lpstr>Acte_intervention_professionnel!CRRACMCONV___PART2___REAANN0</vt:lpstr>
      <vt:lpstr>Acte_intervention_professionnel!CRRACMCONV___PART3___REAANN0</vt:lpstr>
      <vt:lpstr>Acte_intervention_professionnel!CRRACMCONV___PART4___REAANN0</vt:lpstr>
      <vt:lpstr>Acte_intervention_professionnel!CRRACMCONV___PART5___REAANN0</vt:lpstr>
      <vt:lpstr>Acte_intervention_professionnel!CRRACMCONV___PART6___REAANN0</vt:lpstr>
      <vt:lpstr>Acte_intervention_professionnel!CRRACMCONV___PART7___REAANN0</vt:lpstr>
      <vt:lpstr>Acte_intervention_professionnel!CRRACMCONV___PART8___REAANN0</vt:lpstr>
      <vt:lpstr>Acte_intervention_professionnel!CRRACMCONV___PART9___REAANN0</vt:lpstr>
      <vt:lpstr>Acte_intervention_professionnel!CRRACMFILA___ACTAUTR_REAANN0</vt:lpstr>
      <vt:lpstr>Acte_intervention_professionnel!CRRACMFILA___ACTAUTR1REAANN0</vt:lpstr>
      <vt:lpstr>CRRACMFILA___ACTAUTR2REAANN0</vt:lpstr>
      <vt:lpstr>CRRACMFILA___ACTAUTR3REAANN0</vt:lpstr>
      <vt:lpstr>CRRACMFILA___ACTAUTR4REAANN0</vt:lpstr>
      <vt:lpstr>CRRACMFILA___ACTCOLL____ANN0</vt:lpstr>
      <vt:lpstr>Acte_intervention_professionnel!CRRACMFILA___ACTDOM__REAANN0</vt:lpstr>
      <vt:lpstr>CRRACMFILA___ACTEDU__REAANN0</vt:lpstr>
      <vt:lpstr>Acte_intervention_professionnel!CRRACMFILA___ACTSCO__REAANN0</vt:lpstr>
      <vt:lpstr>CRRACMFILA___ENFBDIA_REAANN0</vt:lpstr>
      <vt:lpstr>CRRACMFILA___ENFBDIA0REAANN0</vt:lpstr>
      <vt:lpstr>CRRACMFILA___ENFBFIN_REAANN0</vt:lpstr>
      <vt:lpstr>CRRACMFILA___ENFBFIN0REAANN0</vt:lpstr>
      <vt:lpstr>CRRACMFILA___ENFBIND_REAANN0</vt:lpstr>
      <vt:lpstr>CRRACMFILA___ENFBTRA_REAANN0</vt:lpstr>
      <vt:lpstr>CRRACMFILA___ENFBTRA0REAANN0</vt:lpstr>
      <vt:lpstr>CRRACMFILA___ENFNFIN_REAANN0</vt:lpstr>
      <vt:lpstr>CRRACMFILA___ENFNFIN0REAANN0</vt:lpstr>
      <vt:lpstr>CRRACMFILA___ENTR____REAANN0</vt:lpstr>
      <vt:lpstr>CRRACMFILA___ENTR___0REAANN0</vt:lpstr>
      <vt:lpstr>CRRACMFILA___FIACT___REAANN0</vt:lpstr>
      <vt:lpstr>CRRACMFILA___FIACT__0REAANN0</vt:lpstr>
      <vt:lpstr>CRRACMFILA___FOREMED_REAANN0</vt:lpstr>
      <vt:lpstr>CRRACMFILA___FOREMOY_REAANN0</vt:lpstr>
      <vt:lpstr>CRRACMFILA___FORFREA_REAANN0</vt:lpstr>
      <vt:lpstr>CRRACMFILA___MEDBIND_REAANN0</vt:lpstr>
      <vt:lpstr>CRRACMFILA___MEDEDU__REAANN0</vt:lpstr>
      <vt:lpstr>CRRACMFILA___MOYBIND_REAANN0</vt:lpstr>
      <vt:lpstr>CRRACMFILA___MOYEDU__REAANN0</vt:lpstr>
      <vt:lpstr>CRRACMFILA___RDNRMED_REAANN0</vt:lpstr>
      <vt:lpstr>CRRACMFILA___RDNRMOY_REAANN0</vt:lpstr>
      <vt:lpstr>CRRACMFILA___RDREMED_REAANN0</vt:lpstr>
      <vt:lpstr>CRRACMFILA___RDREMOY_REAANN0</vt:lpstr>
      <vt:lpstr>Acte_intervention_professionnel!CRRACMFILA___RVE40___REAANN0</vt:lpstr>
      <vt:lpstr>Acte_intervention_professionnel!CRRACMFILA___RVE47___REAANN0</vt:lpstr>
      <vt:lpstr>Acte_intervention_professionnel!CRRACMFILA___RVE48___REAANN0</vt:lpstr>
      <vt:lpstr>Acte_intervention_professionnel!CRRACMFILA___RVE50___REAANN0</vt:lpstr>
      <vt:lpstr>Acte_intervention_professionnel!CRRACMFILA___RVE53___REAANN0</vt:lpstr>
      <vt:lpstr>Acte_intervention_professionnel!CRRACMFILA___RVE53EN_REAANN0</vt:lpstr>
      <vt:lpstr>Acte_intervention_professionnel!CRRACMFILA___RVE58___REAANN0</vt:lpstr>
      <vt:lpstr>Acte_intervention_professionnel!CRRACMFILA___RVE60___REAANN0</vt:lpstr>
      <vt:lpstr>Acte_intervention_professionnel!CRRACMFILA___RVEAUTR_REAANN0</vt:lpstr>
      <vt:lpstr>Acte_intervention_professionnel!CRRACMFILA___RVEES___REAANN0</vt:lpstr>
      <vt:lpstr>Acte_intervention_professionnel!CRRACMFILA___RVEESEN_REAANN0</vt:lpstr>
      <vt:lpstr>Acte_intervention_professionnel!CRRACMFILA___RVGE40__REAANN0</vt:lpstr>
      <vt:lpstr>Acte_intervention_professionnel!CRRACMFILA___RVGE47__REAANN0</vt:lpstr>
      <vt:lpstr>Acte_intervention_professionnel!CRRACMFILA___RVGE48__REAANN0</vt:lpstr>
      <vt:lpstr>Acte_intervention_professionnel!CRRACMFILA___RVGE50__REAANN0</vt:lpstr>
      <vt:lpstr>Acte_intervention_professionnel!CRRACMFILA___RVGE53__REAANN0</vt:lpstr>
      <vt:lpstr>Acte_intervention_professionnel!CRRACMFILA___RVGE53ENREAANN0</vt:lpstr>
      <vt:lpstr>Acte_intervention_professionnel!CRRACMFILA___RVGE58__REAANN0</vt:lpstr>
      <vt:lpstr>Acte_intervention_professionnel!CRRACMFILA___RVGE60__REAANN0</vt:lpstr>
      <vt:lpstr>Acte_intervention_professionnel!CRRACMFILA___RVGEAUTRREAANN0</vt:lpstr>
      <vt:lpstr>Acte_intervention_professionnel!CRRACMFILA___RVGEES__REAANN0</vt:lpstr>
      <vt:lpstr>Acte_intervention_professionnel!CRRACMFILA___RVGEESENREAANN0</vt:lpstr>
      <vt:lpstr>CRRACMFILA___RVNREA__REAANN0</vt:lpstr>
      <vt:lpstr>Acte_intervention_professionnel!CRRACMFILA___RVP40___REAANN0</vt:lpstr>
      <vt:lpstr>Acte_intervention_professionnel!CRRACMFILA___RVP47___REAANN0</vt:lpstr>
      <vt:lpstr>Acte_intervention_professionnel!CRRACMFILA___RVP48___REAANN0</vt:lpstr>
      <vt:lpstr>Acte_intervention_professionnel!CRRACMFILA___RVP50___REAANN0</vt:lpstr>
      <vt:lpstr>Acte_intervention_professionnel!CRRACMFILA___RVP53___REAANN0</vt:lpstr>
      <vt:lpstr>Acte_intervention_professionnel!CRRACMFILA___RVP53EN_REAANN0</vt:lpstr>
      <vt:lpstr>Acte_intervention_professionnel!CRRACMFILA___RVP58___REAANN0</vt:lpstr>
      <vt:lpstr>Acte_intervention_professionnel!CRRACMFILA___RVP60___REAANN0</vt:lpstr>
      <vt:lpstr>Acte_intervention_professionnel!CRRACMFILA___RVPAUTR_REAANN0</vt:lpstr>
      <vt:lpstr>Acte_intervention_professionnel!CRRACMFILA___RVPES___REAANN0</vt:lpstr>
      <vt:lpstr>Acte_intervention_professionnel!CRRACMFILA___RVPESEN_REAANN0</vt:lpstr>
      <vt:lpstr>CRRACMFILA___RVREA___REAANN0</vt:lpstr>
      <vt:lpstr>CRRACMFILA___SORT____REAANN0</vt:lpstr>
      <vt:lpstr>CRRACMFILA___SORT___0REAANN0</vt:lpstr>
      <vt:lpstr>CRRACMFILA___SORTDI__REAANN0</vt:lpstr>
      <vt:lpstr>CRRACMFILA___SORTTRA_REAANN0</vt:lpstr>
      <vt:lpstr>CRRACMFILA___SYMED___REAANN0</vt:lpstr>
      <vt:lpstr>CRRACMFILA___SYMOY___REAANN0</vt:lpstr>
      <vt:lpstr>CRRACMFILA___SYNTH___REAANN0</vt:lpstr>
      <vt:lpstr>CRRACMIDEN_____EDAP_____ANN0</vt:lpstr>
      <vt:lpstr>CRRACMIDEN_____PCPE_____ANN0</vt:lpstr>
      <vt:lpstr>CRRACMIDEN___ANNEEREF___ANN0</vt:lpstr>
      <vt:lpstr>CRRACMIDEN___CODEPOST___ANN0</vt:lpstr>
      <vt:lpstr>CRRACMIDEN___CONFRDV____ANN0</vt:lpstr>
      <vt:lpstr>CRRACMIDEN___DATOUV10___ANN0</vt:lpstr>
      <vt:lpstr>CRRACMIDEN___DATOUV11___ANN0</vt:lpstr>
      <vt:lpstr>CRRACMIDEN___DATOUV12___ANN0</vt:lpstr>
      <vt:lpstr>CRRACMIDEN___DATOUV13___ANN0</vt:lpstr>
      <vt:lpstr>CRRACMIDEN___DATOUV2____ANN0</vt:lpstr>
      <vt:lpstr>CRRACMIDEN___DATOUV3____ANN0</vt:lpstr>
      <vt:lpstr>CRRACMIDEN___DATOUV4____ANN0</vt:lpstr>
      <vt:lpstr>CRRACMIDEN___DATOUV5____ANN0</vt:lpstr>
      <vt:lpstr>CRRACMIDEN___DATOUV6____ANN0</vt:lpstr>
      <vt:lpstr>CRRACMIDEN___DATOUV7____ANN0</vt:lpstr>
      <vt:lpstr>CRRACMIDEN___DATOUV8____ANN0</vt:lpstr>
      <vt:lpstr>CRRACMIDEN___DATOUV9____ANN0</vt:lpstr>
      <vt:lpstr>CRRACMIDEN___DATOUVPR___ANN0</vt:lpstr>
      <vt:lpstr>CRRACMIDEN___DISPOSIT___ANN0</vt:lpstr>
      <vt:lpstr>CRRACMIDEN___EDITEURN___ANN0</vt:lpstr>
      <vt:lpstr>CRRACMIDEN___FILSIT10REAANN0</vt:lpstr>
      <vt:lpstr>CRRACMIDEN___FILSIT11REAANN0</vt:lpstr>
      <vt:lpstr>CRRACMIDEN___FILSIT12REAANN0</vt:lpstr>
      <vt:lpstr>CRRACMIDEN___FILSIT13REAANN0</vt:lpstr>
      <vt:lpstr>CRRACMIDEN___FILSIT2_REAANN0</vt:lpstr>
      <vt:lpstr>CRRACMIDEN___FILSIT3_REAANN0</vt:lpstr>
      <vt:lpstr>CRRACMIDEN___FILSIT4_REAANN0</vt:lpstr>
      <vt:lpstr>CRRACMIDEN___FILSIT5_REAANN0</vt:lpstr>
      <vt:lpstr>CRRACMIDEN___FILSIT6_REAANN0</vt:lpstr>
      <vt:lpstr>CRRACMIDEN___FILSIT7_REAANN0</vt:lpstr>
      <vt:lpstr>CRRACMIDEN___FILSIT8_REAANN0</vt:lpstr>
      <vt:lpstr>CRRACMIDEN___FILSIT9_REAANN0</vt:lpstr>
      <vt:lpstr>CRRACMIDEN___FILSITPRREAANN0</vt:lpstr>
      <vt:lpstr>CRRACMIDEN___HSEM_______ANN0</vt:lpstr>
      <vt:lpstr>CRRACMIDEN___HSEM10_____ANN0</vt:lpstr>
      <vt:lpstr>CRRACMIDEN___HSEM11_____ANN0</vt:lpstr>
      <vt:lpstr>CRRACMIDEN___HSEM12_____ANN0</vt:lpstr>
      <vt:lpstr>CRRACMIDEN___HSEM13_____ANN0</vt:lpstr>
      <vt:lpstr>CRRACMIDEN___HSEM2______ANN0</vt:lpstr>
      <vt:lpstr>CRRACMIDEN___HSEM3______ANN0</vt:lpstr>
      <vt:lpstr>CRRACMIDEN___HSEM4______ANN0</vt:lpstr>
      <vt:lpstr>CRRACMIDEN___HSEM5______ANN0</vt:lpstr>
      <vt:lpstr>CRRACMIDEN___HSEM6______ANN0</vt:lpstr>
      <vt:lpstr>CRRACMIDEN___HSEM7______ANN0</vt:lpstr>
      <vt:lpstr>CRRACMIDEN___HSEM8______ANN0</vt:lpstr>
      <vt:lpstr>CRRACMIDEN___HSEM9______ANN0</vt:lpstr>
      <vt:lpstr>CRRACMIDEN___JOURO10_REAANN0</vt:lpstr>
      <vt:lpstr>CRRACMIDEN___JOURO11_REAANN0</vt:lpstr>
      <vt:lpstr>CRRACMIDEN___JOURO12_REAANN0</vt:lpstr>
      <vt:lpstr>CRRACMIDEN___JOURO13_REAANN0</vt:lpstr>
      <vt:lpstr>CRRACMIDEN___JOUROU2_REAANN0</vt:lpstr>
      <vt:lpstr>CRRACMIDEN___JOUROU3_REAANN0</vt:lpstr>
      <vt:lpstr>CRRACMIDEN___JOUROU4_REAANN0</vt:lpstr>
      <vt:lpstr>CRRACMIDEN___JOUROU5_REAANN0</vt:lpstr>
      <vt:lpstr>CRRACMIDEN___JOUROU6_REAANN0</vt:lpstr>
      <vt:lpstr>CRRACMIDEN___JOUROU7_REAANN0</vt:lpstr>
      <vt:lpstr>CRRACMIDEN___JOUROU8_REAANN0</vt:lpstr>
      <vt:lpstr>CRRACMIDEN___JOUROU9_REAANN0</vt:lpstr>
      <vt:lpstr>CRRACMIDEN___JOUROUPRREAANN0</vt:lpstr>
      <vt:lpstr>CRRACMIDEN___LOGICIEL___ANN0</vt:lpstr>
      <vt:lpstr>CRRACMIDEN___NFINE10_REAANN0</vt:lpstr>
      <vt:lpstr>CRRACMIDEN___NFINE11_REAANN0</vt:lpstr>
      <vt:lpstr>CRRACMIDEN___NFINE12_REAANN0</vt:lpstr>
      <vt:lpstr>CRRACMIDEN___NFINE13_REAANN0</vt:lpstr>
      <vt:lpstr>CRRACMIDEN___NFINES2_REAANN0</vt:lpstr>
      <vt:lpstr>CRRACMIDEN___NFINES3_REAANN0</vt:lpstr>
      <vt:lpstr>CRRACMIDEN___NFINES4_REAANN0</vt:lpstr>
      <vt:lpstr>CRRACMIDEN___NFINES5_REAANN0</vt:lpstr>
      <vt:lpstr>CRRACMIDEN___NFINES6_REAANN0</vt:lpstr>
      <vt:lpstr>CRRACMIDEN___NFINES7_REAANN0</vt:lpstr>
      <vt:lpstr>CRRACMIDEN___NFINES8_REAANN0</vt:lpstr>
      <vt:lpstr>CRRACMIDEN___NFINES9_REAANN0</vt:lpstr>
      <vt:lpstr>CRRACMIDEN___NFINESS_REAANN0</vt:lpstr>
      <vt:lpstr>CRRACMIDEN___NOMETAB____ANN0</vt:lpstr>
      <vt:lpstr>CRRACMIDEN___OUVHORS10__ANN0</vt:lpstr>
      <vt:lpstr>CRRACMIDEN___OUVHORS11__ANN0</vt:lpstr>
      <vt:lpstr>CRRACMIDEN___OUVHORS12__ANN0</vt:lpstr>
      <vt:lpstr>CRRACMIDEN___OUVHORS13__ANN0</vt:lpstr>
      <vt:lpstr>CRRACMIDEN___OUVHORS2___ANN0</vt:lpstr>
      <vt:lpstr>CRRACMIDEN___OUVHORS3___ANN0</vt:lpstr>
      <vt:lpstr>CRRACMIDEN___OUVHORS4___ANN0</vt:lpstr>
      <vt:lpstr>CRRACMIDEN___OUVHORS5___ANN0</vt:lpstr>
      <vt:lpstr>CRRACMIDEN___OUVHORS6___ANN0</vt:lpstr>
      <vt:lpstr>CRRACMIDEN___OUVHORS7___ANN0</vt:lpstr>
      <vt:lpstr>CRRACMIDEN___OUVHORS8___ANN0</vt:lpstr>
      <vt:lpstr>CRRACMIDEN___OUVHORS9___ANN0</vt:lpstr>
      <vt:lpstr>CRRACMIDEN___OUVHORSSP__ANN0</vt:lpstr>
      <vt:lpstr>CRRACMIDEN___PCOPORT____ANN0</vt:lpstr>
      <vt:lpstr>CRRACMIDEN___PERMTEL10__ANN0</vt:lpstr>
      <vt:lpstr>CRRACMIDEN___PERMTEL11__ANN0</vt:lpstr>
      <vt:lpstr>CRRACMIDEN___PERMTEL12__ANN0</vt:lpstr>
      <vt:lpstr>CRRACMIDEN___PERMTEL13__ANN0</vt:lpstr>
      <vt:lpstr>CRRACMIDEN___PERMTEL2___ANN0</vt:lpstr>
      <vt:lpstr>CRRACMIDEN___PERMTEL3___ANN0</vt:lpstr>
      <vt:lpstr>CRRACMIDEN___PERMTEL4___ANN0</vt:lpstr>
      <vt:lpstr>CRRACMIDEN___PERMTEL5___ANN0</vt:lpstr>
      <vt:lpstr>CRRACMIDEN___PERMTEL6___ANN0</vt:lpstr>
      <vt:lpstr>CRRACMIDEN___PERMTEL7___ANN0</vt:lpstr>
      <vt:lpstr>CRRACMIDEN___PERMTEL8___ANN0</vt:lpstr>
      <vt:lpstr>CRRACMIDEN___PERMTEL9___ANN0</vt:lpstr>
      <vt:lpstr>CRRACMIDEN___PERMTELSP__ANN0</vt:lpstr>
      <vt:lpstr>CRRACMIDEN___REPURG1_REAANN0</vt:lpstr>
      <vt:lpstr>CRRACMIDEN___REPURG2_REAANN0</vt:lpstr>
      <vt:lpstr>CRRACMIDEN___REPURG3_REAANN0</vt:lpstr>
      <vt:lpstr>CRRACMIDEN___SEMAO10_REAANN0</vt:lpstr>
      <vt:lpstr>CRRACMIDEN___SEMAO11_REAANN0</vt:lpstr>
      <vt:lpstr>CRRACMIDEN___SEMAO12_REAANN0</vt:lpstr>
      <vt:lpstr>CRRACMIDEN___SEMAO13_REAANN0</vt:lpstr>
      <vt:lpstr>CRRACMIDEN___SEMAOU2_REAANN0</vt:lpstr>
      <vt:lpstr>CRRACMIDEN___SEMAOU3_REAANN0</vt:lpstr>
      <vt:lpstr>CRRACMIDEN___SEMAOU4_REAANN0</vt:lpstr>
      <vt:lpstr>CRRACMIDEN___SEMAOU5_REAANN0</vt:lpstr>
      <vt:lpstr>CRRACMIDEN___SEMAOU6_REAANN0</vt:lpstr>
      <vt:lpstr>CRRACMIDEN___SEMAOU7_REAANN0</vt:lpstr>
      <vt:lpstr>CRRACMIDEN___SEMAOU8_REAANN0</vt:lpstr>
      <vt:lpstr>CRRACMIDEN___SEMAOU9_REAANN0</vt:lpstr>
      <vt:lpstr>CRRACMIDEN___SEMAOUPRREAANN0</vt:lpstr>
      <vt:lpstr>CRRACMIDEN___SMSURG1_REAANN0</vt:lpstr>
      <vt:lpstr>CRRACMIDEN___SMSURG2_REAANN0</vt:lpstr>
      <vt:lpstr>CRRACMIDEN___SMSURG3_REAANN0</vt:lpstr>
      <vt:lpstr>CRRACMMEDE___DIAG1______ANN0</vt:lpstr>
      <vt:lpstr>CRRACMMEDE___DIAG11_____ANN0</vt:lpstr>
      <vt:lpstr>CRRACMMEDE___DIAG12_____ANN0</vt:lpstr>
      <vt:lpstr>CRRACMMEDE___DIAG13_____ANN0</vt:lpstr>
      <vt:lpstr>CRRACMMEDE___DIAG14_____ANN0</vt:lpstr>
      <vt:lpstr>CRRACMMEDE___DIAG15_____ANN0</vt:lpstr>
      <vt:lpstr>CRRACMMEDE___DIAG16_____ANN0</vt:lpstr>
      <vt:lpstr>CRRACMMEDE___DIAG17_____ANN0</vt:lpstr>
      <vt:lpstr>CRRACMMEDE___DIAG18_____ANN0</vt:lpstr>
      <vt:lpstr>CRRACMMEDE___DIAG19_____ANN0</vt:lpstr>
      <vt:lpstr>CRRACMMEDE___DIAG20_____ANN0</vt:lpstr>
      <vt:lpstr>CRRACMMEDE___DIAG21_____ANN0</vt:lpstr>
      <vt:lpstr>CRRACMMEDE___DIAG22_____ANN0</vt:lpstr>
      <vt:lpstr>CRRACMMEDE___DIAG23_____ANN0</vt:lpstr>
      <vt:lpstr>CRRACMMEDE___DIAG24_____ANN0</vt:lpstr>
      <vt:lpstr>CRRACMMEDE___DIAG25_____ANN0</vt:lpstr>
      <vt:lpstr>CRRACMMEDE___DIAG26_____ANN0</vt:lpstr>
      <vt:lpstr>CRRACMMEDE___DIAG27_____ANN0</vt:lpstr>
      <vt:lpstr>CRRACMMEDE___DIAG28_____ANN0</vt:lpstr>
      <vt:lpstr>CRRACMMEDE___DIAG29_____ANN0</vt:lpstr>
      <vt:lpstr>CRRACMMEDE___DIAG30_____ANN0</vt:lpstr>
      <vt:lpstr>CRRACMMEDE___DIAG31_____ANN0</vt:lpstr>
      <vt:lpstr>CRRACMMEDE___DIAG32_____ANN0</vt:lpstr>
      <vt:lpstr>CRRACMMEDE___DIAG33_____ANN0</vt:lpstr>
      <vt:lpstr>CRRACMMEDE___DIAG34_____ANN0</vt:lpstr>
      <vt:lpstr>CRRACMMEDE___DIAG35_____ANN0</vt:lpstr>
      <vt:lpstr>CRRACMMEDE___SOMAAUTRES_ANN0</vt:lpstr>
      <vt:lpstr>CRRACMMEDE___SOMACIM111_ANN0</vt:lpstr>
      <vt:lpstr>CRRACMMEDE___SOMACIM112_ANN0</vt:lpstr>
      <vt:lpstr>CRRACMMEDE___SOMACIM113_ANN0</vt:lpstr>
      <vt:lpstr>CRRACMMEDE___SOMACIM114_ANN0</vt:lpstr>
      <vt:lpstr>CRRACMMEDE___SOMACIM115_ANN0</vt:lpstr>
      <vt:lpstr>CRRACMMEDE___SOMACIM116_ANN0</vt:lpstr>
      <vt:lpstr>CRRACMMEDE___SOMACIM117_ANN0</vt:lpstr>
      <vt:lpstr>CRRACMMEDE___SOMACIM118_ANN0</vt:lpstr>
      <vt:lpstr>CRRACMMEDE___SOMACIM119_ANN0</vt:lpstr>
      <vt:lpstr>CRRACMMEDE___SOMACIM11N_ANN0</vt:lpstr>
      <vt:lpstr>CRRACMMEDE___SOMACIM11T_ANN0</vt:lpstr>
      <vt:lpstr>CRRACMMEDE___SOMACIM120_ANN0</vt:lpstr>
      <vt:lpstr>CRRACMPP__ACTEINDIVI_REAANN0</vt:lpstr>
      <vt:lpstr>CRRACMPP__ACTEINDTEL_REAANN0</vt:lpstr>
      <vt:lpstr>CRRACMPRES_RDVFORF___REAANN0</vt:lpstr>
      <vt:lpstr>Acte_intervention_professionnel!CRRACMPRES_SEACTPAR_TREAANN0</vt:lpstr>
      <vt:lpstr>CRRACMPRES_SETXABS___REAANN0</vt:lpstr>
      <vt:lpstr>CRRACMSCO____INCONNU0REAANN0</vt:lpstr>
      <vt:lpstr>CRRACMSCO____INCONNUEREAANN0</vt:lpstr>
      <vt:lpstr>CRRACMSCO____NON_3A_0REAANN0</vt:lpstr>
      <vt:lpstr>CRRACMSCO____NONP3A__REAANN0</vt:lpstr>
      <vt:lpstr>CRRACMSCO____NONP3A_0REAANN0</vt:lpstr>
      <vt:lpstr>CRRACMSCO____SCOADP__REAANN0</vt:lpstr>
      <vt:lpstr>CRRACMSCO____SCOADP_0REAANN0</vt:lpstr>
      <vt:lpstr>CRRACMSCO____SCOADPJ_REAANN0</vt:lpstr>
      <vt:lpstr>CRRACMSCO____SCOAUT__REAANN0</vt:lpstr>
      <vt:lpstr>CRRACMSCO____SCOAUT_0REAANN0</vt:lpstr>
      <vt:lpstr>CRRACMSCO____SCOL___TREAANN0</vt:lpstr>
      <vt:lpstr>CRRACMSCO____SCOL__0TREAANN0</vt:lpstr>
      <vt:lpstr>CRRACMSCO____SCOLJ__0REAANN0</vt:lpstr>
      <vt:lpstr>CRRACMSCO____SCOORD__REAANN0</vt:lpstr>
      <vt:lpstr>CRRACMSCO____SCOORD_0REAANN0</vt:lpstr>
      <vt:lpstr>CRRACMSCO____SCOUE___REAANN0</vt:lpstr>
      <vt:lpstr>CRRACMSCO____SCOUE__0REAANN0</vt:lpstr>
      <vt:lpstr>CRRACMSCO____SCOULI__REAANN0</vt:lpstr>
      <vt:lpstr>CRRACMSCO____SCOULI_0REAANN0</vt:lpstr>
      <vt:lpstr>CRRACMSCO____SCOULIJ_REAANN0</vt:lpstr>
      <vt:lpstr>CRRACMSTAT___AUTRMO1_REAANN0</vt:lpstr>
      <vt:lpstr>CRRACMSTAT___DIAG1______ANN0</vt:lpstr>
      <vt:lpstr>CRRACMSTAT___DIAG11_____ANN0</vt:lpstr>
      <vt:lpstr>CRRACMSTAT___DIAG12_____ANN0</vt:lpstr>
      <vt:lpstr>CRRACMSTAT___DIAG13_____ANN0</vt:lpstr>
      <vt:lpstr>CRRACMSTAT___DIAG14_____ANN0</vt:lpstr>
      <vt:lpstr>CRRACMSTAT___DIAG15_____ANN0</vt:lpstr>
      <vt:lpstr>CRRACMSTAT___DIAG16_____ANN0</vt:lpstr>
      <vt:lpstr>CRRACMSTAT___DIAG17_____ANN0</vt:lpstr>
      <vt:lpstr>CRRACMSTAT___DIAG18_____ANN0</vt:lpstr>
      <vt:lpstr>CRRACMSTAT___DIAG19_____ANN0</vt:lpstr>
      <vt:lpstr>CRRACMSTAT___DIAG20_____ANN0</vt:lpstr>
      <vt:lpstr>CRRACMSTAT___DIAG21_____ANN0</vt:lpstr>
      <vt:lpstr>CRRACMSTAT___DIAG22_____ANN0</vt:lpstr>
      <vt:lpstr>CRRACMSTAT___DIAG23_____ANN0</vt:lpstr>
      <vt:lpstr>CRRACMSTAT___DIAG24_____ANN0</vt:lpstr>
      <vt:lpstr>CRRACMSTAT___DIAG25_____ANN0</vt:lpstr>
      <vt:lpstr>CRRACMSTAT___DIAG26_____ANN0</vt:lpstr>
      <vt:lpstr>CRRACMSTAT___DIAG27_____ANN0</vt:lpstr>
      <vt:lpstr>CRRACMSTAT___DIAG28_____ANN0</vt:lpstr>
      <vt:lpstr>CRRACMSTAT___DIAG29_____ANN0</vt:lpstr>
      <vt:lpstr>CRRACMSTAT___DIAG30_____ANN0</vt:lpstr>
      <vt:lpstr>CRRACMSTAT___DIAG31_____ANN0</vt:lpstr>
      <vt:lpstr>CRRACMSTAT___DIAG32_____ANN0</vt:lpstr>
      <vt:lpstr>CRRACMSTAT___DIAG33_____ANN0</vt:lpstr>
      <vt:lpstr>CRRACMSTAT___DIAG34_____ANN0</vt:lpstr>
      <vt:lpstr>CRRACMSTAT___DIAG35_____ANN0</vt:lpstr>
      <vt:lpstr>CRRACMSTAT___DURACC0_REAANN0</vt:lpstr>
      <vt:lpstr>CRRACMSTAT___DURACC1_REAANN0</vt:lpstr>
      <vt:lpstr>CRRACMSTAT___DURACC2_REAANN0</vt:lpstr>
      <vt:lpstr>CRRACMSTAT___DURACC3_REAANN0</vt:lpstr>
      <vt:lpstr>CRRACMSTAT___DURACC4_REAANN0</vt:lpstr>
      <vt:lpstr>CRRACMSTAT___DURACCT_REAANN0</vt:lpstr>
      <vt:lpstr>CRRACMSTAT___ENTAG1__REAANN0</vt:lpstr>
      <vt:lpstr>CRRACMSTAT___ENTAG2__REAANN0</vt:lpstr>
      <vt:lpstr>CRRACMSTAT___ENTAG3__REAANN0</vt:lpstr>
      <vt:lpstr>CRRACMSTAT___ENTAG4__REAANN0</vt:lpstr>
      <vt:lpstr>CRRACMSTAT___ENTAG5__REAANN0</vt:lpstr>
      <vt:lpstr>CRRACMSTAT___ENTAG6__REAANN0</vt:lpstr>
      <vt:lpstr>CRRACMSTAT___ENTAGS__REAANN0</vt:lpstr>
      <vt:lpstr>CRRACMSTAT___ENTPR1__REAANN0</vt:lpstr>
      <vt:lpstr>CRRACMSTAT___ENTPR2__REAANN0</vt:lpstr>
      <vt:lpstr>CRRACMSTAT___ENTPR3__REAANN0</vt:lpstr>
      <vt:lpstr>CRRACMSTAT___ENTPR4__REAANN0</vt:lpstr>
      <vt:lpstr>CRRACMSTAT___ENTPRO_TREAANN0</vt:lpstr>
      <vt:lpstr>CRRACMSTAT___ENV10CIM1__ANN0</vt:lpstr>
      <vt:lpstr>CRRACMSTAT___ENV1CIM1___ANN0</vt:lpstr>
      <vt:lpstr>CRRACMSTAT___ENV2CIM1___ANN0</vt:lpstr>
      <vt:lpstr>CRRACMSTAT___ENV3CIM1___ANN0</vt:lpstr>
      <vt:lpstr>CRRACMSTAT___ENV4CIM1___ANN0</vt:lpstr>
      <vt:lpstr>CRRACMSTAT___ENV5CIM1___ANN0</vt:lpstr>
      <vt:lpstr>CRRACMSTAT___ENV6CIM1___ANN0</vt:lpstr>
      <vt:lpstr>CRRACMSTAT___ENV7CIM1___ANN0</vt:lpstr>
      <vt:lpstr>CRRACMSTAT___ENV8CIM1___ANN0</vt:lpstr>
      <vt:lpstr>CRRACMSTAT___ENV9CIM1___ANN0</vt:lpstr>
      <vt:lpstr>CRRACMSTAT___NON_3A_0REAANN0</vt:lpstr>
      <vt:lpstr>CRRACMSTAT___ORIENE_TREAANN0</vt:lpstr>
      <vt:lpstr>CRRACMSTAT___ORIENE0_REAANN0</vt:lpstr>
      <vt:lpstr>CRRACMSTAT___ORIENE1_REAANN0</vt:lpstr>
      <vt:lpstr>CRRACMSTAT___ORIENE2_REAANN0</vt:lpstr>
      <vt:lpstr>CRRACMSTAT___ORIENE3_REAANN0</vt:lpstr>
      <vt:lpstr>CRRACMSTAT___ORIENE4_REAANN0</vt:lpstr>
      <vt:lpstr>CRRACMSTAT___ORIENE5_REAANN0</vt:lpstr>
      <vt:lpstr>CRRACMSTAT___ORIENE6_REAANN0</vt:lpstr>
      <vt:lpstr>CRRACMSTAT___ORIENE7_REAANN0</vt:lpstr>
      <vt:lpstr>CRRACMSTAT___ORIENE8_REAANN0</vt:lpstr>
      <vt:lpstr>CRRACMSTAT___ORIENE9_REAANN0</vt:lpstr>
      <vt:lpstr>CRRACMSTAT___ORIENT0_REAANN0</vt:lpstr>
      <vt:lpstr>CRRACMSTAT___ORIENT1_REAANN0</vt:lpstr>
      <vt:lpstr>CRRACMSTAT___ORIENT10REAANN0</vt:lpstr>
      <vt:lpstr>CRRACMSTAT___ORIENT11REAANN0</vt:lpstr>
      <vt:lpstr>CRRACMSTAT___ORIENT12REAANN0</vt:lpstr>
      <vt:lpstr>CRRACMSTAT___ORIENT13REAANN0</vt:lpstr>
      <vt:lpstr>CRRACMSTAT___ORIENT14REAANN0</vt:lpstr>
      <vt:lpstr>CRRACMSTAT___ORIENT2_REAANN0</vt:lpstr>
      <vt:lpstr>CRRACMSTAT___ORIENT3_REAANN0</vt:lpstr>
      <vt:lpstr>CRRACMSTAT___ORIENT4_REAANN0</vt:lpstr>
      <vt:lpstr>CRRACMSTAT___ORIENT5_REAANN0</vt:lpstr>
      <vt:lpstr>CRRACMSTAT___ORIENT6_REAANN0</vt:lpstr>
      <vt:lpstr>CRRACMSTAT___ORIENT7_REAANN0</vt:lpstr>
      <vt:lpstr>CRRACMSTAT___ORIENT8_REAANN0</vt:lpstr>
      <vt:lpstr>CRRACMSTAT___ORIENTT_REAANN0</vt:lpstr>
      <vt:lpstr>CRRACMSTAT___SCOADPJ_REAANN0</vt:lpstr>
      <vt:lpstr>CRRACMSTAT___SCOLJ__0REAANN0</vt:lpstr>
      <vt:lpstr>CRRACMSTAT___SCOULIJ_REAANN0</vt:lpstr>
      <vt:lpstr>CRRACMSTAT___SOMAAUTRES_ANN0</vt:lpstr>
      <vt:lpstr>CRRACMSTAT___SOMACIM111_ANN0</vt:lpstr>
      <vt:lpstr>CRRACMSTAT___SOMACIM112_ANN0</vt:lpstr>
      <vt:lpstr>CRRACMSTAT___SOMACIM113_ANN0</vt:lpstr>
      <vt:lpstr>CRRACMSTAT___SOMACIM114_ANN0</vt:lpstr>
      <vt:lpstr>CRRACMSTAT___SOMACIM115_ANN0</vt:lpstr>
      <vt:lpstr>CRRACMSTAT___SOMACIM116_ANN0</vt:lpstr>
      <vt:lpstr>CRRACMSTAT___SOMACIM117_ANN0</vt:lpstr>
      <vt:lpstr>CRRACMSTAT___SOMACIM118_ANN0</vt:lpstr>
      <vt:lpstr>CRRACMSTAT___SOMACIM119_ANN0</vt:lpstr>
      <vt:lpstr>CRRACMSTAT___SOMACIM11N_ANN0</vt:lpstr>
      <vt:lpstr>CRRACMSTAT___SOMACIM11T_ANN0</vt:lpstr>
      <vt:lpstr>CRRACMSTAT___SOMACIM120_ANN0</vt:lpstr>
      <vt:lpstr>CRRACMSTAT___SORTAG_TREAANN0</vt:lpstr>
      <vt:lpstr>CRRACMSTAT___SORTAG1_REAANN0</vt:lpstr>
      <vt:lpstr>CRRACMSTAT___SORTAG2_REAANN0</vt:lpstr>
      <vt:lpstr>CRRACMSTAT___SORTAG3_REAANN0</vt:lpstr>
      <vt:lpstr>CRRACMSTAT___SORTAG4_REAANN0</vt:lpstr>
      <vt:lpstr>CRRACMSTAT___SORTAG5_REAANN0</vt:lpstr>
      <vt:lpstr>CRRACMSTAT___SORTAG6_REAANN0</vt:lpstr>
      <vt:lpstr>CRRACMSTAT___SORTDI__REAANN0</vt:lpstr>
      <vt:lpstr>CRRACMSTAT___SORTFAM_REAANN0</vt:lpstr>
      <vt:lpstr>CRRACMSTAT___SORTMO_TREAANN0</vt:lpstr>
      <vt:lpstr>CRRACMSTAT___SORTMO1_REAANN0</vt:lpstr>
      <vt:lpstr>CRRACMSTAT___SORTTRA_REAANN0</vt:lpstr>
      <vt:lpstr>CRRACMSTAT___STATFAC1___ANN0</vt:lpstr>
      <vt:lpstr>CRRACMSTAT___STATFAC2___ANN0</vt:lpstr>
      <vt:lpstr>CRRACMSTAT___STATFAC3___ANN0</vt:lpstr>
      <vt:lpstr>CRRACMSTAT___STATFAC4___ANN0</vt:lpstr>
      <vt:lpstr>CRRACMSTAT___STATFAC5___ANN0</vt:lpstr>
      <vt:lpstr>CRRACMSTAT___TRAJET_0REAANN0</vt:lpstr>
      <vt:lpstr>CRRACMSTAT___TRAJET00REAANN0</vt:lpstr>
      <vt:lpstr>CRRACMSTATF__AGES____REAANN0</vt:lpstr>
      <vt:lpstr>CRRACMSTATH__AGES____REAANN0</vt:lpstr>
      <vt:lpstr>CRRACMSTATS__AGES____REAANN0</vt:lpstr>
      <vt:lpstr>CRRACMSTATS__AGES___0REAANN0</vt:lpstr>
      <vt:lpstr>Enfants_accompagnes_AGR!Zone_d_impression</vt:lpstr>
    </vt:vector>
  </TitlesOfParts>
  <Company>CNSA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ZEMIRLI Yamilé</dc:creator>
  <cp:lastModifiedBy>ZEMIRLI Yamilé</cp:lastModifiedBy>
  <dcterms:created xsi:type="dcterms:W3CDTF">2024-01-23T11:01:30Z</dcterms:created>
  <dcterms:modified xsi:type="dcterms:W3CDTF">2026-01-12T16:37:29Z</dcterms:modified>
</cp:coreProperties>
</file>