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G:\08. DPE\11. STATISTIQUES\02. Etudes\Repères _stat_mdph\Repères_stat_n°23\"/>
    </mc:Choice>
  </mc:AlternateContent>
  <xr:revisionPtr revIDLastSave="0" documentId="13_ncr:1_{1DACAD54-8FBC-4B73-904D-DEE4753DEB2F}" xr6:coauthVersionLast="47" xr6:coauthVersionMax="47" xr10:uidLastSave="{00000000-0000-0000-0000-000000000000}"/>
  <bookViews>
    <workbookView xWindow="-120" yWindow="-16320" windowWidth="29040" windowHeight="15840" tabRatio="670" firstSheet="1" activeTab="10" xr2:uid="{3E7228FB-BD87-45D6-A417-BEE4FF1E3E5B}"/>
  </bookViews>
  <sheets>
    <sheet name="Sommaire" sheetId="48" r:id="rId1"/>
    <sheet name="Tableau 1" sheetId="47" r:id="rId2"/>
    <sheet name="Graphique 1" sheetId="12" r:id="rId3"/>
    <sheet name="Carte 1" sheetId="50" r:id="rId4"/>
    <sheet name="Carte 2" sheetId="51" r:id="rId5"/>
    <sheet name="Tableau 2" sheetId="49" r:id="rId6"/>
    <sheet name="Carte 3" sheetId="41" r:id="rId7"/>
    <sheet name="Carte 4" sheetId="42" r:id="rId8"/>
    <sheet name="Tableau 3" sheetId="53" r:id="rId9"/>
    <sheet name="Tableau 4" sheetId="3" r:id="rId10"/>
    <sheet name="Tableau 5" sheetId="55" r:id="rId11"/>
  </sheets>
  <externalReferences>
    <externalReference r:id="rId12"/>
    <externalReference r:id="rId13"/>
    <externalReference r:id="rId14"/>
  </externalReferences>
  <definedNames>
    <definedName name="_ftn1" localSheetId="1">'Tableau 1'!$A$32</definedName>
    <definedName name="_ftn2" localSheetId="1">'Tableau 1'!$A$33</definedName>
    <definedName name="_ftn3" localSheetId="1">'Tableau 1'!$A$34</definedName>
    <definedName name="_ftnref1" localSheetId="1">'Tableau 1'!$A$8</definedName>
    <definedName name="_ftnref2" localSheetId="1">'Tableau 1'!$A$15</definedName>
    <definedName name="_ftnref3" localSheetId="1">'Tableau 1'!$A$18</definedName>
    <definedName name="RÉPARTITION_DDES_COMPLET">[1]RÉPARTITION_DDES_COMPLET!#REF!</definedName>
    <definedName name="REPARTITION_DDES_HYP2">#REF!</definedName>
    <definedName name="REPARTITION_DDES_HYP3">#REF!</definedName>
    <definedName name="RÉPARTITION_DDES1">#REF!</definedName>
    <definedName name="RÉPARTITION_DDES2">#REF!</definedName>
    <definedName name="RÉPARTITION_DDES3">#REF!</definedName>
    <definedName name="RÉPARTITION_DDES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<sst xmlns="http://schemas.openxmlformats.org/spreadsheetml/2006/main" count="671" uniqueCount="267">
  <si>
    <t>Taux moyen</t>
  </si>
  <si>
    <t>Taux moyen enfants</t>
  </si>
  <si>
    <t>Taux moyen adultes</t>
  </si>
  <si>
    <t xml:space="preserve">Allocation d'éducation de l'enfant handicapé (AEEH) </t>
  </si>
  <si>
    <t>Reconnaissance de la qualité de travailleur handicapé (RQTH)</t>
  </si>
  <si>
    <t>Allocation aux adultes handicapés (AAH)</t>
  </si>
  <si>
    <t>Complément de ressources (CPR)</t>
  </si>
  <si>
    <t>Affiliation gratuite à l'assurance vieillesse des parents au foyer (AVPF)</t>
  </si>
  <si>
    <t>CMI mention invalidité ou priorité</t>
  </si>
  <si>
    <t>CMI mention stationnement</t>
  </si>
  <si>
    <t>Prestation de compensation du handicap (PCH)</t>
  </si>
  <si>
    <t>ACTP (Allocation Compensatrice pour Tierce Personne)</t>
  </si>
  <si>
    <t>Prestations enfants</t>
  </si>
  <si>
    <t>Matériel pédagogique adapté</t>
  </si>
  <si>
    <t>Orientations scolaires</t>
  </si>
  <si>
    <t>Orientations en ESMS enfants</t>
  </si>
  <si>
    <t>Aide humaine à la scolarisation</t>
  </si>
  <si>
    <t>Prestations adultes</t>
  </si>
  <si>
    <t>Orientation en ESMS pour adulte</t>
  </si>
  <si>
    <t>Orientations ou formation professionnelles</t>
  </si>
  <si>
    <t>Maintien en ESMS au titre de l'amendement Creton</t>
  </si>
  <si>
    <t>Autres prestations tout public</t>
  </si>
  <si>
    <t>TOTAL</t>
  </si>
  <si>
    <t>Tout public</t>
  </si>
  <si>
    <t>Délais enfants</t>
  </si>
  <si>
    <t>Délais adultes</t>
  </si>
  <si>
    <t>CMI mention invalidité</t>
  </si>
  <si>
    <t>CMI mention priorité</t>
  </si>
  <si>
    <t>AAH</t>
  </si>
  <si>
    <t>PCH</t>
  </si>
  <si>
    <t>RQTH</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</si>
  <si>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</si>
  <si>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</si>
  <si>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</si>
  <si>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</si>
  <si>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</si>
  <si>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</si>
  <si>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</si>
  <si>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</si>
  <si>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</si>
  <si>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</si>
  <si>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</si>
  <si>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</si>
  <si>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</si>
  <si>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</si>
  <si>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</si>
  <si>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</si>
  <si>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</si>
  <si>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</si>
  <si>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</si>
  <si>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</si>
  <si>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</si>
  <si>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</si>
  <si>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</si>
  <si>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</si>
  <si>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</si>
  <si>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</si>
  <si>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</si>
  <si>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</si>
  <si>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</si>
  <si>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</si>
  <si>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</si>
  <si>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</si>
  <si>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</si>
  <si>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</si>
  <si>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</si>
  <si>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</si>
  <si>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</si>
  <si>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</si>
  <si>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</si>
  <si>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</si>
  <si>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</si>
  <si>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</si>
  <si>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</si>
  <si>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</si>
  <si>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</si>
  <si>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</si>
  <si>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</si>
  <si>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</si>
  <si>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</si>
  <si>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</si>
  <si>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</si>
  <si>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</si>
  <si>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</si>
  <si>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</si>
  <si>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</si>
  <si>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</si>
  <si>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</si>
  <si>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</si>
  <si>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</si>
  <si>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</si>
  <si>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</si>
  <si>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</si>
  <si>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</si>
  <si>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</si>
  <si>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</si>
  <si>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</si>
  <si>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</si>
  <si>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</si>
  <si>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69M</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</si>
  <si>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</si>
  <si>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</si>
  <si>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</si>
  <si>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</si>
  <si>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</si>
  <si>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</si>
  <si>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</si>
  <si>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</si>
  <si>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</si>
  <si>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</si>
  <si>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</si>
  <si>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</si>
  <si>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</si>
  <si>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</si>
  <si>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</si>
  <si>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</si>
  <si>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</si>
  <si>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</si>
  <si>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</si>
  <si>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</si>
  <si>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</si>
  <si>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</si>
  <si>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</si>
  <si>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</si>
  <si>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</si>
  <si>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</si>
  <si>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 xml:space="preserve">Parcours de scolarisation et/ou de formation avec ou sans accompagnement par un ESMS, dont : </t>
  </si>
  <si>
    <t>Orientation en ESMS pour adultes</t>
  </si>
  <si>
    <t>CPR</t>
  </si>
  <si>
    <t>AVFP</t>
  </si>
  <si>
    <t>Maintien en ESMS au titre de l’amendement Creton</t>
  </si>
  <si>
    <t>971</t>
  </si>
  <si>
    <t>972</t>
  </si>
  <si>
    <t>973</t>
  </si>
  <si>
    <t>974</t>
  </si>
  <si>
    <t>975</t>
  </si>
  <si>
    <t>976</t>
  </si>
  <si>
    <t>977</t>
  </si>
  <si>
    <t>978</t>
  </si>
  <si>
    <t>69D</t>
  </si>
  <si>
    <t>Département</t>
  </si>
  <si>
    <t>Prestations enfants et moins de 20 ans</t>
  </si>
  <si>
    <t>Nombre de droits ouverts</t>
  </si>
  <si>
    <t>Orientations en établissement et service enfants</t>
  </si>
  <si>
    <t>Orientations scolaires [1]</t>
  </si>
  <si>
    <t>Allocation compensatrice pour tierce personne (ACTP) et allocation compensatrice pour frais professionnels (ACFP)</t>
  </si>
  <si>
    <t>Orientations en établissement et service adultes [2]</t>
  </si>
  <si>
    <t>Orientations professionnelles [3]</t>
  </si>
  <si>
    <t>[3] Dans l’enquête, les orientations professionnelles concernent les orientations vers un établissement et service d’aide par le travail (ESAT), vers un dispositif d’emploi accompagné, vers le marché du travail ou un autre type d’orientation professionnelle.</t>
  </si>
  <si>
    <t>% de l’ensemble des droits ouverts </t>
  </si>
  <si>
    <t>Données</t>
  </si>
  <si>
    <t>Sommaire :</t>
  </si>
  <si>
    <t xml:space="preserve">Note : Données estimées sur la base des données déclarées par les MDPH. </t>
  </si>
  <si>
    <t>Note : Données estimées sur la base des données déclarées par les MDPH.</t>
  </si>
  <si>
    <t>Allocations compensatrices (ACTP et ACFP)</t>
  </si>
  <si>
    <t xml:space="preserve">Note : Données estimées sur la base des données déclarées par les MDPH. Le nombre d’accords représente le nombre total de décisions ou d’avis favorables rendus au cours de l’année observée. </t>
  </si>
  <si>
    <t xml:space="preserve">Champ : Décisions ou avis rendus au cours de l’année observée, France entière. </t>
  </si>
  <si>
    <t xml:space="preserve">dont : </t>
  </si>
  <si>
    <t>Autres prestation et orientations enfants</t>
  </si>
  <si>
    <t>Autres prestation et orientations adultes</t>
  </si>
  <si>
    <t>Dont :</t>
  </si>
  <si>
    <t xml:space="preserve">Dont  : </t>
  </si>
  <si>
    <t xml:space="preserve">Autres prestations tout public (enfants et adultes)  : </t>
  </si>
  <si>
    <t>Attribution des droits par les MDPH en 2023, Repères et statistiques n° 23, Mars 2025</t>
  </si>
  <si>
    <t>Tableau 1 : Nombre de droits ouverts par les MDPH au 31 décembre 2023</t>
  </si>
  <si>
    <t xml:space="preserve">Graphique 1 : Évolution du nombre de bénéficiaires ayant un droit ouvert au 31 décembre de l’année </t>
  </si>
  <si>
    <t>Carte 1 : Part des bénéficiaires d'une RQTH pour 1000 habitants de plus de 20 ans en 2023</t>
  </si>
  <si>
    <t>Carte 2 : Part des bénéficiaires d'une aide humaine à la scolarisation pour 1000 habitants de moins de 20 ans en 2023</t>
  </si>
  <si>
    <t>Tableau 2 : Nombre de demandes déposées en MDPH entre 2015 et 2023 et taux d’évolution</t>
  </si>
  <si>
    <t>Carte 3 : Part des personnes ayant déposé au moins une demande « adulte » en MDPH pour 1000 habitants de plus de 20 ans en 2023</t>
  </si>
  <si>
    <t>Carte 4 : Part des personnes ayant déposé au moins une demande « enfants » en MDPH pour 1000 habitants de moins de 20 ans en 2023</t>
  </si>
  <si>
    <t>Tableau 3 : Nombre de prestations accordées par les MDPH entre 2015 et 2023 et taux d’évolution</t>
  </si>
  <si>
    <t>Tableau 4 : Taux d’accord par public et par prestation entre 2015 et 2023</t>
  </si>
  <si>
    <t>Tableau 5 : Délais moyens de traitement entre 2015 et 2023</t>
  </si>
  <si>
    <t xml:space="preserve">Lecture : En 2023, 517 000 enfants et jeunes ont un droit ouvert à l’AEEH (base ou complément). </t>
  </si>
  <si>
    <t xml:space="preserve">Champ : Droits ouverts au 31 décembre 2023 par les MDPH, France entière. Le nombre de bénéficiaires d’un droit ouvert à la MDPH est supérieur à celui observé dans les sources externes (de la Drees – Direction de la recherche, des études, de l’évaluation et des statistiques – pour les bénéficiaires de la PCH et de l’ACTP, et de la CNAF – Caisse nationale des allocations familiales – pour les bénéficiaires de l’AAH et de l’AEEH). Une partie de l’écart observé peut s’expliquer par le fait que ces deux sources collectent la donnée auprès des organismes verseurs des allocations, qui comptabilisent les bénéficiaires percevant effectivement un versement au 31 décembre de l’année, par rapport aux MDPH qui comptabilisent le nombre de décisions rendues en CDAPH. </t>
  </si>
  <si>
    <t>Source : CNSA, enquête des échanges annuels sur l’activité des MDPH.</t>
  </si>
  <si>
    <t>Aide humaine à la scolarisation (AESH)</t>
  </si>
  <si>
    <t xml:space="preserve">Allocation d'éducation de l'enfant handicapé (AEEH - base ou complément) </t>
  </si>
  <si>
    <t>Formations professionnelles (CPO, CRP, UEROS)</t>
  </si>
  <si>
    <t>Reconnaissance de la qualité de travailleur handicapé (RQTH) [4]</t>
  </si>
  <si>
    <t>[1] Dans l’enquête, les orientations scolaires concernent ici différentes solutions de scolarisation pour répondre aux besoins des enfants : maintien en maternelle, orientations en dispositif LSF (langue des signes française) et LfPC (langue française parlée complétée), enseignement adapté (de type SEGPA/EREA – section d’enseignement général et professionnel adapté/établissement régional d’enseignement adapté), orientation en enseignement ordinaire, en unité d’enseignement, en unité localisée pour l’inclusion scolaire (ULIS) sur des temps complets ou partagés.</t>
  </si>
  <si>
    <t>[2] Dans l’enquête, les orientations en établissement ou service adultes regroupent les orientations vers un établissement d’accueil médicalisé, un établissement non médicalisé, une maison d’accueil spécialisée, un service d’accompagnement à la vie sociale, un service d’accompagnement médico-social pour adultes handicapés ou un autre type d’établissement ou service médico-social.</t>
  </si>
  <si>
    <t>[4] La RQTH est catégorisée comme une prestation adulte plus de 20 ans même s’il est possible (voire automatique dans certains cas) de l’obtenir dès 16 ans. L’attribution de la RQTH est automatique dans le cas de jeunes entre 16 et 20 ans bénéficiaires de l’une des prestations suivantes : allocation d’éducation de l’enfant handicapé (AEEH), prestation de compensation du handicap (PCH), projet personnalisé de scolarisation (PPS).</t>
  </si>
  <si>
    <t>Evolution 2022-2023</t>
  </si>
  <si>
    <t>Orientations ESMS enfant</t>
  </si>
  <si>
    <t>AVPF</t>
  </si>
  <si>
    <t>ACTP ou ACFP</t>
  </si>
  <si>
    <t>Orientations ESMS adulte</t>
  </si>
  <si>
    <t>Orientations professionnelles</t>
  </si>
  <si>
    <t>CMI mention Priorité</t>
  </si>
  <si>
    <t>CMI mention Invalidité</t>
  </si>
  <si>
    <t>CMI mention Stationnement</t>
  </si>
  <si>
    <t>Total</t>
  </si>
  <si>
    <t xml:space="preserve">Lecture : En 2023, le nombre de bénéficiaires d’une aide humaine à la scolarisation est en hausse de +8,2 % par rapport à 2022. Le taux moyen d’augmentation annuelle du nombre de bénéficiaires d’un AESH entre 2019 et 2022 est de +13,5 %. </t>
  </si>
  <si>
    <t>Champ : Droits ouverts au 31 décembre 2023 par les MDPH, France entière.</t>
  </si>
  <si>
    <t>Evolution moyenne annuelle 2019-2022</t>
  </si>
  <si>
    <t>Nombre de droits ouverts au 31 décembre 2023</t>
  </si>
  <si>
    <t xml:space="preserve">AEEH (base ou complément) </t>
  </si>
  <si>
    <t>Carte 1 : Part des bénéficiaires d’une RQTH pour 1000 habitants de plus de 20 ans en 2023</t>
  </si>
  <si>
    <t>Part pour 1 000 habitants</t>
  </si>
  <si>
    <t>Le nombre de bénéficiaires d’un droit à la RQTH est rapporté aux personnes de plus de 20 ans (source Insee pour France métropolitaine et DOM, source Observatoire des Outre-Mer pour les COM – Saint Pierre et Miquelon, Saint Martin, Saint Barthélémy).</t>
  </si>
  <si>
    <t xml:space="preserve">Lecture : En 2023, la part des bénéficiaires d’une RQTH dans la Creuse est inférieure à 48 pour 1 000 habitants de plus de 20 ans. </t>
  </si>
  <si>
    <t xml:space="preserve">Champ : Personnes bénéficiaires de la RQTH au 31 décembre 2023, France entière. </t>
  </si>
  <si>
    <t>Carte 2 : Part des bénéficiaires d’une aide humaine à la scolarisation pour 1000 habitants de moins de 20 ans en 2023</t>
  </si>
  <si>
    <t>Le nombre de bénéficiaires d’un droit à une aide humaine à la scolarisation est rapporté aux personnes de moins de 20 ans même si l’attribution peut également concerner des élèves de l’enseignement supérieur.</t>
  </si>
  <si>
    <t xml:space="preserve">Lecture : En 2023, la part des bénéficiaires d’un AESH dans le Gers est supérieure à 27 pour 1000 habitants de moins de 20 ans. </t>
  </si>
  <si>
    <t>Champ : Personnes bénéficiaires d’une aide humaine à la scolarisation au 31 décembre 2023, France entière.</t>
  </si>
  <si>
    <t>Tableau 2 : Nombre de demandes déposées en MDPH entre 2015 et 2023 et taux d’évolution</t>
  </si>
  <si>
    <t>-</t>
  </si>
  <si>
    <t>Évolution 2022-2023</t>
  </si>
  <si>
    <t>Prestations enfants*</t>
  </si>
  <si>
    <t xml:space="preserve">Parcours de scolarisation et/ou de formation avec ou sans accompagnement par un ESMS </t>
  </si>
  <si>
    <t>Prestations adultes*</t>
  </si>
  <si>
    <t>Orientation en ESMS adultes</t>
  </si>
  <si>
    <t xml:space="preserve">    dont moins de 20 ans</t>
  </si>
  <si>
    <t xml:space="preserve">    dont plus de 20 ans</t>
  </si>
  <si>
    <t>Demandes génériques[1]</t>
  </si>
  <si>
    <t>[1] Dans l’indicateur Demandes génériques sont comptabilisés : 1) les dossiers de demande non spécifiques (aucune demande spécifique n’est exprimée ou cochée dans la partie E du formulaire de demande cerfa), 2) les demandes saisies par la MDPH suite à l’attribution d’un droit non demandé (autres droits cochés en partie E).</t>
  </si>
  <si>
    <t>Évolution 
2021-2022</t>
  </si>
  <si>
    <t>AEEH (base ou complément)</t>
  </si>
  <si>
    <t xml:space="preserve">*Les sous-totaux « prestations enfants » et « prestations adultes » comptabilisent également les demandes génériques et de prestations tout public ventilés par âge (resp. moins de 20 ans et plus de 20 ans). </t>
  </si>
  <si>
    <t xml:space="preserve">Lecture : En 2023, 281 600 demandes ont été déposées en MDPH pour une prestation d’AEEH. </t>
  </si>
  <si>
    <t xml:space="preserve">Champ : Demandes déposées au cours de l’année observée, France entière. </t>
  </si>
  <si>
    <t>Le nombre de personnes ayant déposé au moins une demande « adulte » en MDPH est rapporté aux personnes de plus de 20 ans (source Insee pour France métropolitaine et DOM, source Observatoire des Outre-Mer pour les COM – Saint Pierre et Miquelon, Saint Martin, Saint Barthélémy).</t>
  </si>
  <si>
    <t>Lecture : En 2023, la part des personnes ayant déposé au moins une demande « adulte » dans le Morbihan est inférieure à 25 pour 1 000 habitants de plus de 20 ans.</t>
  </si>
  <si>
    <t>Champ : Personnes ayant déposé au moins une demande en MDPH en 2023, France entière.</t>
  </si>
  <si>
    <t>Source : CNSA, enquête des échanges annuels sur l’activité des MDPH.</t>
  </si>
  <si>
    <t>Note : Données estimées sur la base des données déclarées par les MDPH. Le nombre de personnes ayant déposé au moins une demande « enfants et moins de 20 ans » est rapporté aux personnes de moins de 20 ans.</t>
  </si>
  <si>
    <t xml:space="preserve">Lecture : En 2023, la part des personnes ayant déposé au moins une demande « enfants et moins de 20 ans » dans l’Hérault est supérieure à 33 pour 1 000 habitants de moins de 20 ans. </t>
  </si>
  <si>
    <t>Carte 4 : Part des personnes ayant déposé au moins une demande « enfants » en MDPH pour 1000 habitants de moins de 20 ans en 2023</t>
  </si>
  <si>
    <t>Tableau 3 : Nombre de prestations accordées par les MDPH entre 2017 et 2023 et taux d’évolution</t>
  </si>
  <si>
    <t>1 769 000</t>
  </si>
  <si>
    <t>1 263 200</t>
  </si>
  <si>
    <t>3 797 800</t>
  </si>
  <si>
    <t>Évolution 
2022-2023</t>
  </si>
  <si>
    <t>1 508 900</t>
  </si>
  <si>
    <t>1 576 700</t>
  </si>
  <si>
    <t>1 553 600</t>
  </si>
  <si>
    <t>1 528 400</t>
  </si>
  <si>
    <t>1 528 000</t>
  </si>
  <si>
    <t>1 698 500</t>
  </si>
  <si>
    <t>1 757 800</t>
  </si>
  <si>
    <t>1 754 100</t>
  </si>
  <si>
    <t>1 036 000</t>
  </si>
  <si>
    <t>1 113 300</t>
  </si>
  <si>
    <t>1 190 200</t>
  </si>
  <si>
    <t>1 154 800</t>
  </si>
  <si>
    <t>1 180 200</t>
  </si>
  <si>
    <t>1 195 000</t>
  </si>
  <si>
    <t>1 236 900</t>
  </si>
  <si>
    <t>2 995 300</t>
  </si>
  <si>
    <t>3 141 800</t>
  </si>
  <si>
    <t>3 239 200</t>
  </si>
  <si>
    <t>3 318 600</t>
  </si>
  <si>
    <t>3 330 900</t>
  </si>
  <si>
    <t>3 532 300</t>
  </si>
  <si>
    <t>3 666 100</t>
  </si>
  <si>
    <t>3 725 500</t>
  </si>
  <si>
    <t xml:space="preserve">Lecture : En 2023, 654 600 avis favorables de CMI mention invalidité ou priorité ont été rendus. </t>
  </si>
  <si>
    <t>Données estimées sur la base des données déclarées par les MDPH.</t>
  </si>
  <si>
    <t>Le taux d’accord représente le nombre total de décisions ou d’avis favorables sur le nombre total de décisions ou d’avis rendus. Le taux moyen d’accord s’applique à l’ensemble des prestations, tous âges et prestations confondus, tandis que le taux moyen d’accord par public (enfant et moins de 20 ans ou adulte et plus de 20 ans) ne comprend pas la PCH ni la CMI ; ceci explique que le taux d’accord global soit moins élevé que le taux d’accord par public.</t>
  </si>
  <si>
    <t xml:space="preserve">Lecture : En 2023, 82,1 % des décisions rendues concernant la prestation d’AEEH sont des accords. </t>
  </si>
  <si>
    <t xml:space="preserve">Le délai moyen de traitement (DMT) des demandes est le nombre total de jours écoulés entre la date de recevabilité de la demande et la date de la décision (ou d’avis, le cas échéant), pour toutes les décisions (et avis) prises au cours de l’année considérée, divisé par le nombre de décisions ou d’avis rendus par la CDAPH au cours de l’année considérée, divisé par 30,437 5 jours. </t>
  </si>
  <si>
    <t xml:space="preserve">Note : Données estimées sur la base des données déclarées par les MDPH. </t>
  </si>
  <si>
    <t>Lecture : En 2023, le délai moyen de traitement de la PCH est de 5,9 mois.</t>
  </si>
  <si>
    <t>Tableau 3 : Délais moyens de traitement entre 2015 et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</si>
</sst>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_-;\-* #,##0.00\ _€_-;_-* &quot;-&quot;??\ _€_-;_-@_-"/>
    <numFmt numFmtId="166" formatCode="0.0%"/>
    <numFmt numFmtId="167" formatCode="0.0"/>
  </numFmts>
  <fonts count="19" x14ac:knownFonts="1">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0"/>
      <color theme="1"/>
      <name val="Arial"/>
      <family val="2"/>
    </font>
    <font>
      <b/>
      <sz val="10"/>
      <color theme="1"/>
      <name val="Arial"/>
      <family val="2"/>
    </font>
    <font>
      <sz val="11"/>
      <color rgb="FF000000"/>
      <name val="Calibri"/>
      <family val="2"/>
      <scheme val="minor"/>
    </font>
    <font>
      <sz val="11"/>
      <name val="Calibri"/>
      <family val="2"/>
    </font>
    <font>
      <b/>
      <sz val="10"/>
      <color rgb="FF000000"/>
      <name val="Arial"/>
      <family val="2"/>
    </font>
    <font>
      <i/>
      <sz val="10"/>
      <color rgb="FF000000"/>
      <name val="Arial"/>
      <family val="2"/>
    </font>
    <font>
      <sz val="10"/>
      <color rgb="FF000000"/>
      <name val="Arial"/>
      <family val="2"/>
    </font>
    <font>
      <u/>
      <sz val="11"/>
      <color theme="10"/>
      <name val="Calibri"/>
      <family val="2"/>
    </font>
    <font>
      <sz val="10"/>
      <color theme="1"/>
      <name val="Calibri"/>
      <family val="2"/>
      <scheme val="minor"/>
    </font>
    <font>
      <u/>
      <sz val="10"/>
      <color theme="10"/>
      <name val="Arial"/>
      <family val="2"/>
    </font>
    <font>
      <b/>
      <u/>
      <sz val="10"/>
      <color theme="1"/>
      <name val="Arial"/>
      <family val="2"/>
    </font>
    <font>
      <b/>
      <sz val="11"/>
      <color theme="1"/>
      <name val="Calibri"/>
      <family val="2"/>
      <scheme val="minor"/>
    </font>
    <font>
      <sz val="9"/>
      <color rgb="FF000000"/>
      <name val="Arial"/>
      <family val="2"/>
    </font>
    <font>
      <b/>
      <sz val="8"/>
      <color rgb="FF000000"/>
      <name val="Arial"/>
      <family val="2"/>
    </font>
    <font>
      <sz val="8"/>
      <color theme="1"/>
      <name val="Arial"/>
      <family val="2"/>
    </font>
  </fonts>
  <fills count="4">
    <fill>
      <patternFill patternType="none"/>
    </fill>
    <fill>
      <patternFill patternType="gray125"/>
    </fill>
    <fill>
      <patternFill patternType="solid">
        <fgColor rgb="FFFFFFFF"/>
        <bgColor indexed="64"/>
      </patternFill>
    </fill>
    <fill>
      <patternFill patternType="solid">
        <fgColor rgb="FFF2F2F2"/>
        <bgColor indexed="64"/>
      </patternFill>
    </fill>
  </fills>
  <borders count="16">
    <border>
      <left/>
      <right/>
      <top/>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18">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xf numFmtId="0" fontId="6" fillId="0" borderId="0"/>
    <xf numFmtId="0" fontId="7" fillId="0" borderId="0"/>
    <xf numFmtId="9" fontId="6" fillId="0" borderId="0" applyFont="0" applyFill="0" applyBorder="0" applyAlignment="0" applyProtection="0"/>
    <xf numFmtId="0" fontId="1" fillId="0" borderId="0"/>
    <xf numFmtId="0" fontId="1" fillId="0" borderId="0"/>
    <xf numFmtId="0" fontId="11" fillId="0" borderId="0" applyNumberFormat="0" applyFill="0" applyBorder="0" applyAlignment="0" applyProtection="0">
      <alignment vertical="top"/>
      <protection locked="0"/>
    </xf>
    <xf numFmtId="164" fontId="1"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2" fillId="0" borderId="0"/>
    <xf numFmtId="9" fontId="1" fillId="0" borderId="0" applyFont="0" applyFill="0" applyBorder="0" applyAlignment="0" applyProtection="0"/>
    <xf numFmtId="43" fontId="1" fillId="0" borderId="0" applyFont="0" applyFill="0" applyBorder="0" applyAlignment="0" applyProtection="0"/>
  </cellStyleXfs>
  <cellXfs count="145">
    <xf numFmtId="0" fontId="0" fillId="0" borderId="0" xfId="0"/>
    <xf numFmtId="0" fontId="4" fillId="0" borderId="0" xfId="0" applyFont="1"/>
    <xf numFmtId="1" fontId="4" fillId="0" borderId="0" xfId="0" applyNumberFormat="1" applyFont="1"/>
    <xf numFmtId="0" fontId="4" fillId="0" borderId="0" xfId="0" quotePrefix="1" applyFont="1"/>
    <xf numFmtId="0" fontId="5" fillId="0" borderId="0" xfId="0" applyFont="1" applyAlignment="1">
      <alignment horizontal="center" vertical="center"/>
    </xf>
    <xf numFmtId="1" fontId="5" fillId="0" borderId="0" xfId="0" applyNumberFormat="1" applyFont="1"/>
    <xf numFmtId="0" fontId="5" fillId="0" borderId="0" xfId="0" applyFont="1" applyAlignment="1">
      <alignment horizontal="left" vertical="center"/>
    </xf>
    <xf numFmtId="0" fontId="4" fillId="0" borderId="0" xfId="0" applyFont="1" applyAlignment="1">
      <alignment horizontal="left" vertical="center"/>
    </xf>
    <xf numFmtId="0" fontId="12" fillId="0" borderId="0" xfId="0" applyFont="1"/>
    <xf numFmtId="0" fontId="10" fillId="2" borderId="11" xfId="0" applyFont="1" applyFill="1" applyBorder="1" applyAlignment="1">
      <alignment vertical="center"/>
    </xf>
    <xf numFmtId="0" fontId="8" fillId="2" borderId="11" xfId="0" applyFont="1" applyFill="1" applyBorder="1" applyAlignment="1">
      <alignment vertical="center"/>
    </xf>
    <xf numFmtId="0" fontId="4" fillId="0" borderId="0" xfId="0" applyFont="1" applyAlignment="1">
      <alignment vertical="center"/>
    </xf>
    <xf numFmtId="0" fontId="5" fillId="0" borderId="0" xfId="0" applyFont="1" applyAlignment="1">
      <alignment vertical="center"/>
    </xf>
    <xf numFmtId="0" fontId="8" fillId="2" borderId="4" xfId="0" applyFont="1" applyFill="1" applyBorder="1" applyAlignment="1">
      <alignment vertical="center"/>
    </xf>
    <xf numFmtId="0" fontId="13" fillId="0" borderId="0" xfId="3" applyFont="1" applyAlignment="1">
      <alignment horizontal="left" vertical="center"/>
    </xf>
    <xf numFmtId="0" fontId="14" fillId="0" borderId="0" xfId="0" applyFont="1" applyAlignment="1">
      <alignment horizontal="left" vertical="center"/>
    </xf>
    <xf numFmtId="166" fontId="12" fillId="0" borderId="0" xfId="1" applyNumberFormat="1" applyFont="1"/>
    <xf numFmtId="0" fontId="8" fillId="0" borderId="11" xfId="0" applyFont="1" applyBorder="1" applyAlignment="1">
      <alignment vertical="center"/>
    </xf>
    <xf numFmtId="3" fontId="10" fillId="0" borderId="3" xfId="0" applyNumberFormat="1" applyFont="1" applyBorder="1" applyAlignment="1">
      <alignment horizontal="center" vertical="center"/>
    </xf>
    <xf numFmtId="10" fontId="10" fillId="0" borderId="3" xfId="0" applyNumberFormat="1" applyFont="1" applyBorder="1" applyAlignment="1">
      <alignment horizontal="center" vertical="center" wrapText="1"/>
    </xf>
    <xf numFmtId="0" fontId="10" fillId="0" borderId="11" xfId="0" applyFont="1" applyBorder="1" applyAlignment="1">
      <alignment vertical="center"/>
    </xf>
    <xf numFmtId="166" fontId="12" fillId="0" borderId="0" xfId="1" applyNumberFormat="1" applyFont="1" applyFill="1"/>
    <xf numFmtId="0" fontId="10" fillId="0" borderId="11" xfId="0" applyFont="1" applyBorder="1" applyAlignment="1">
      <alignment vertical="center" wrapText="1"/>
    </xf>
    <xf numFmtId="10" fontId="12" fillId="0" borderId="0" xfId="1" applyNumberFormat="1" applyFont="1" applyFill="1"/>
    <xf numFmtId="0" fontId="2" fillId="0" borderId="6" xfId="3" applyFont="1" applyFill="1" applyBorder="1" applyAlignment="1">
      <alignment vertical="center"/>
    </xf>
    <xf numFmtId="0" fontId="2" fillId="0" borderId="0" xfId="3" applyFont="1" applyFill="1" applyAlignment="1">
      <alignment vertical="center"/>
    </xf>
    <xf numFmtId="0" fontId="8" fillId="0" borderId="5" xfId="0" applyFont="1" applyBorder="1" applyAlignment="1">
      <alignmen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166" fontId="8" fillId="0" borderId="0" xfId="0" applyNumberFormat="1" applyFont="1" applyAlignment="1">
      <alignment horizontal="center" vertical="center"/>
    </xf>
    <xf numFmtId="166" fontId="8" fillId="0" borderId="2" xfId="0" applyNumberFormat="1" applyFont="1" applyBorder="1" applyAlignment="1">
      <alignment horizontal="center" vertical="center"/>
    </xf>
    <xf numFmtId="0" fontId="8" fillId="0" borderId="10" xfId="0" applyFont="1" applyBorder="1" applyAlignment="1">
      <alignment vertical="center" wrapText="1"/>
    </xf>
    <xf numFmtId="0" fontId="10" fillId="0" borderId="10" xfId="0" applyFont="1" applyBorder="1" applyAlignment="1">
      <alignment vertical="center"/>
    </xf>
    <xf numFmtId="166" fontId="10" fillId="0" borderId="2" xfId="0" applyNumberFormat="1" applyFont="1" applyBorder="1" applyAlignment="1">
      <alignment horizontal="center" vertical="center"/>
    </xf>
    <xf numFmtId="0" fontId="10" fillId="0" borderId="8" xfId="0" applyFont="1" applyBorder="1" applyAlignment="1">
      <alignment vertical="center"/>
    </xf>
    <xf numFmtId="166" fontId="10" fillId="0" borderId="9" xfId="0" applyNumberFormat="1" applyFont="1" applyBorder="1" applyAlignment="1">
      <alignment horizontal="center" vertical="center"/>
    </xf>
    <xf numFmtId="166" fontId="10" fillId="0" borderId="3" xfId="0" applyNumberFormat="1" applyFont="1" applyBorder="1" applyAlignment="1">
      <alignment horizontal="center" vertical="center"/>
    </xf>
    <xf numFmtId="0" fontId="4" fillId="0" borderId="0" xfId="0" applyFont="1" applyAlignment="1">
      <alignment horizontal="center"/>
    </xf>
    <xf numFmtId="0" fontId="10" fillId="2" borderId="4" xfId="0" applyFont="1" applyFill="1" applyBorder="1" applyAlignment="1">
      <alignment vertical="center"/>
    </xf>
    <xf numFmtId="0" fontId="10" fillId="2" borderId="12" xfId="0" applyFont="1" applyFill="1" applyBorder="1" applyAlignment="1">
      <alignment vertical="center" wrapText="1"/>
    </xf>
    <xf numFmtId="0" fontId="8" fillId="2" borderId="12" xfId="0" applyFont="1" applyFill="1" applyBorder="1" applyAlignment="1">
      <alignment vertical="center"/>
    </xf>
    <xf numFmtId="0" fontId="10" fillId="2" borderId="12" xfId="0" applyFont="1" applyFill="1" applyBorder="1" applyAlignment="1">
      <alignment vertical="center"/>
    </xf>
    <xf numFmtId="166" fontId="10" fillId="0" borderId="0" xfId="0" applyNumberFormat="1" applyFont="1" applyAlignment="1">
      <alignment horizontal="center" vertical="center"/>
    </xf>
    <xf numFmtId="0" fontId="8" fillId="0" borderId="5" xfId="0" applyFont="1" applyBorder="1" applyAlignment="1">
      <alignment vertical="center" wrapText="1"/>
    </xf>
    <xf numFmtId="166" fontId="10" fillId="0" borderId="6" xfId="0" applyNumberFormat="1" applyFont="1" applyBorder="1" applyAlignment="1">
      <alignment horizontal="center" vertical="center"/>
    </xf>
    <xf numFmtId="166" fontId="10" fillId="0" borderId="7" xfId="0" applyNumberFormat="1" applyFont="1" applyBorder="1" applyAlignment="1">
      <alignment horizontal="center" vertical="center"/>
    </xf>
    <xf numFmtId="166" fontId="8" fillId="0" borderId="6" xfId="0" applyNumberFormat="1" applyFont="1" applyBorder="1" applyAlignment="1">
      <alignment horizontal="center" vertical="center"/>
    </xf>
    <xf numFmtId="166" fontId="8" fillId="0" borderId="7" xfId="0" applyNumberFormat="1" applyFont="1" applyBorder="1" applyAlignment="1">
      <alignment horizontal="center" vertical="center"/>
    </xf>
    <xf numFmtId="0" fontId="4" fillId="0" borderId="2" xfId="0" applyFont="1" applyBorder="1"/>
    <xf numFmtId="0" fontId="2" fillId="0" borderId="0" xfId="3" applyFont="1" applyFill="1" applyAlignment="1">
      <alignment horizontal="left" vertical="center" wrapText="1"/>
    </xf>
    <xf numFmtId="0" fontId="2" fillId="0" borderId="0" xfId="3" applyFont="1" applyFill="1" applyAlignment="1">
      <alignment horizontal="left" vertical="center" wrapText="1"/>
    </xf>
    <xf numFmtId="0" fontId="8" fillId="0" borderId="4" xfId="0" applyFont="1" applyBorder="1" applyAlignment="1">
      <alignment vertical="center"/>
    </xf>
    <xf numFmtId="0" fontId="8" fillId="0" borderId="11" xfId="0" applyFont="1" applyBorder="1" applyAlignment="1">
      <alignment vertical="center"/>
    </xf>
    <xf numFmtId="0" fontId="10" fillId="0" borderId="4" xfId="0" applyFont="1" applyBorder="1" applyAlignment="1">
      <alignment horizontal="center" vertical="center"/>
    </xf>
    <xf numFmtId="0" fontId="10" fillId="0" borderId="11" xfId="0" applyFont="1" applyBorder="1" applyAlignment="1">
      <alignment horizontal="center" vertical="center"/>
    </xf>
    <xf numFmtId="0" fontId="10" fillId="0" borderId="4" xfId="0" applyFont="1" applyBorder="1" applyAlignment="1">
      <alignment horizontal="center" vertical="center" wrapText="1"/>
    </xf>
    <xf numFmtId="0" fontId="10" fillId="0" borderId="11" xfId="0" applyFont="1" applyBorder="1" applyAlignment="1">
      <alignment horizontal="center" vertical="center" wrapText="1"/>
    </xf>
    <xf numFmtId="0" fontId="2" fillId="0" borderId="0" xfId="3" applyFont="1" applyFill="1" applyBorder="1" applyAlignment="1">
      <alignment vertical="center"/>
    </xf>
    <xf numFmtId="0" fontId="15" fillId="0" borderId="0" xfId="0" applyFont="1"/>
    <xf numFmtId="0" fontId="10" fillId="0" borderId="13" xfId="0" applyFont="1" applyBorder="1" applyAlignment="1">
      <alignment horizontal="center" vertical="center" wrapText="1"/>
    </xf>
    <xf numFmtId="0" fontId="10" fillId="0" borderId="13" xfId="0" applyFont="1" applyBorder="1" applyAlignment="1">
      <alignment horizontal="center" vertical="center"/>
    </xf>
    <xf numFmtId="166" fontId="10" fillId="0" borderId="3" xfId="1" applyNumberFormat="1" applyFont="1" applyBorder="1" applyAlignment="1">
      <alignment horizontal="center" vertical="center"/>
    </xf>
    <xf numFmtId="166" fontId="10" fillId="0" borderId="3" xfId="0" applyNumberFormat="1" applyFont="1" applyBorder="1" applyAlignment="1">
      <alignment horizontal="center" vertical="center" wrapText="1"/>
    </xf>
    <xf numFmtId="0" fontId="4" fillId="0" borderId="0" xfId="0" applyFont="1" applyAlignment="1">
      <alignment horizontal="left" vertical="center" wrapText="1"/>
    </xf>
    <xf numFmtId="0" fontId="17" fillId="2" borderId="13" xfId="0" applyFont="1" applyFill="1" applyBorder="1" applyAlignment="1">
      <alignment vertical="center"/>
    </xf>
    <xf numFmtId="0" fontId="4" fillId="0" borderId="0" xfId="0" applyFont="1" applyAlignment="1">
      <alignment horizontal="center" vertical="center"/>
    </xf>
    <xf numFmtId="0" fontId="16" fillId="2" borderId="9" xfId="0" applyFont="1" applyFill="1" applyBorder="1" applyAlignment="1">
      <alignment horizontal="center" vertical="center"/>
    </xf>
    <xf numFmtId="0" fontId="18" fillId="0" borderId="0" xfId="0" applyFont="1" applyAlignment="1">
      <alignment vertical="center"/>
    </xf>
    <xf numFmtId="0" fontId="8" fillId="2" borderId="14"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14" xfId="0" applyFont="1" applyFill="1" applyBorder="1" applyAlignment="1">
      <alignment horizontal="center" vertical="center" wrapText="1"/>
    </xf>
    <xf numFmtId="3" fontId="5" fillId="0" borderId="0" xfId="0" applyNumberFormat="1" applyFont="1" applyAlignment="1">
      <alignment horizontal="center" vertical="center"/>
    </xf>
    <xf numFmtId="3" fontId="5" fillId="0" borderId="0" xfId="0" applyNumberFormat="1" applyFont="1" applyAlignment="1">
      <alignment horizontal="center" vertical="center" wrapText="1"/>
    </xf>
    <xf numFmtId="3" fontId="10" fillId="2" borderId="0" xfId="0" applyNumberFormat="1" applyFont="1" applyFill="1" applyAlignment="1">
      <alignment horizontal="center" vertical="center"/>
    </xf>
    <xf numFmtId="3" fontId="10" fillId="2" borderId="0" xfId="0" applyNumberFormat="1" applyFont="1" applyFill="1" applyAlignment="1">
      <alignment horizontal="center" vertical="center" wrapText="1"/>
    </xf>
    <xf numFmtId="3" fontId="10" fillId="2" borderId="9" xfId="0" applyNumberFormat="1" applyFont="1" applyFill="1" applyBorder="1" applyAlignment="1">
      <alignment horizontal="center" vertical="center"/>
    </xf>
    <xf numFmtId="3" fontId="10" fillId="2" borderId="9" xfId="0" applyNumberFormat="1" applyFont="1" applyFill="1" applyBorder="1" applyAlignment="1">
      <alignment horizontal="center" vertical="center" wrapText="1"/>
    </xf>
    <xf numFmtId="0" fontId="8" fillId="0" borderId="0" xfId="0" applyFont="1" applyAlignment="1">
      <alignment horizontal="center" vertical="center" wrapText="1"/>
    </xf>
    <xf numFmtId="0" fontId="10" fillId="2" borderId="9" xfId="0" applyFont="1" applyFill="1" applyBorder="1" applyAlignment="1">
      <alignment horizontal="center" vertical="center"/>
    </xf>
    <xf numFmtId="3" fontId="8" fillId="2" borderId="9" xfId="0" applyNumberFormat="1" applyFont="1" applyFill="1" applyBorder="1" applyAlignment="1">
      <alignment vertical="center"/>
    </xf>
    <xf numFmtId="3" fontId="8" fillId="2" borderId="9" xfId="0" applyNumberFormat="1" applyFont="1" applyFill="1" applyBorder="1" applyAlignment="1">
      <alignment horizontal="center" vertical="center"/>
    </xf>
    <xf numFmtId="3" fontId="8" fillId="2" borderId="9" xfId="0" applyNumberFormat="1" applyFont="1" applyFill="1" applyBorder="1" applyAlignment="1">
      <alignment horizontal="center" vertical="center" wrapText="1"/>
    </xf>
    <xf numFmtId="0" fontId="2" fillId="0" borderId="0" xfId="3" applyFont="1" applyFill="1" applyBorder="1" applyAlignment="1">
      <alignment horizontal="left" wrapText="1"/>
    </xf>
    <xf numFmtId="0" fontId="12" fillId="0" borderId="0" xfId="0" applyFont="1" applyAlignment="1"/>
    <xf numFmtId="0" fontId="2" fillId="0" borderId="0" xfId="3" applyFont="1" applyFill="1" applyBorder="1" applyAlignment="1"/>
    <xf numFmtId="0" fontId="2" fillId="0" borderId="0" xfId="3" applyFont="1" applyFill="1" applyBorder="1" applyAlignment="1">
      <alignment horizontal="left" wrapText="1"/>
    </xf>
    <xf numFmtId="0" fontId="4" fillId="0" borderId="0" xfId="0" applyFont="1" applyFill="1" applyAlignment="1">
      <alignment horizontal="left" vertical="center" wrapText="1"/>
    </xf>
    <xf numFmtId="0" fontId="16" fillId="2" borderId="10" xfId="0" applyFont="1" applyFill="1" applyBorder="1" applyAlignment="1">
      <alignment horizontal="center" vertical="center"/>
    </xf>
    <xf numFmtId="0" fontId="16" fillId="2" borderId="8" xfId="0" applyFont="1" applyFill="1" applyBorder="1" applyAlignment="1">
      <alignment horizontal="center" vertical="center"/>
    </xf>
    <xf numFmtId="166" fontId="8" fillId="3" borderId="0" xfId="0" applyNumberFormat="1" applyFont="1" applyFill="1" applyAlignment="1">
      <alignment horizontal="center" vertical="center"/>
    </xf>
    <xf numFmtId="166" fontId="10" fillId="3" borderId="0" xfId="0" applyNumberFormat="1" applyFont="1" applyFill="1" applyAlignment="1">
      <alignment horizontal="center" vertical="center"/>
    </xf>
    <xf numFmtId="166" fontId="10" fillId="3" borderId="9" xfId="0" applyNumberFormat="1" applyFont="1" applyFill="1" applyBorder="1" applyAlignment="1">
      <alignment horizontal="center" vertical="center"/>
    </xf>
    <xf numFmtId="166" fontId="8" fillId="3" borderId="9" xfId="0" applyNumberFormat="1" applyFont="1" applyFill="1" applyBorder="1" applyAlignment="1">
      <alignment horizontal="center" vertical="center"/>
    </xf>
    <xf numFmtId="166" fontId="8" fillId="3" borderId="2" xfId="0" applyNumberFormat="1" applyFont="1" applyFill="1" applyBorder="1" applyAlignment="1">
      <alignment horizontal="center" vertical="center" wrapText="1"/>
    </xf>
    <xf numFmtId="166" fontId="10" fillId="3" borderId="2" xfId="0" applyNumberFormat="1" applyFont="1" applyFill="1" applyBorder="1" applyAlignment="1">
      <alignment horizontal="center" vertical="center" wrapText="1"/>
    </xf>
    <xf numFmtId="166" fontId="10" fillId="3" borderId="3" xfId="0" applyNumberFormat="1" applyFont="1" applyFill="1" applyBorder="1" applyAlignment="1">
      <alignment horizontal="center" vertical="center" wrapText="1"/>
    </xf>
    <xf numFmtId="166" fontId="8" fillId="3" borderId="3" xfId="0" applyNumberFormat="1" applyFont="1" applyFill="1" applyBorder="1" applyAlignment="1">
      <alignment horizontal="center" vertical="center" wrapText="1"/>
    </xf>
    <xf numFmtId="0" fontId="16" fillId="2" borderId="0"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0" xfId="0" applyFont="1" applyFill="1" applyBorder="1" applyAlignment="1">
      <alignment horizontal="center" vertical="center"/>
    </xf>
    <xf numFmtId="3" fontId="8" fillId="2" borderId="0" xfId="0" applyNumberFormat="1" applyFont="1" applyFill="1" applyBorder="1" applyAlignment="1">
      <alignment horizontal="center" vertical="center"/>
    </xf>
    <xf numFmtId="3" fontId="10" fillId="2" borderId="0"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xf>
    <xf numFmtId="0" fontId="8" fillId="2" borderId="0" xfId="0" applyFont="1" applyFill="1" applyBorder="1" applyAlignment="1">
      <alignment horizontal="center" vertical="center"/>
    </xf>
    <xf numFmtId="0" fontId="5" fillId="0" borderId="0" xfId="0" applyFont="1" applyAlignment="1">
      <alignment horizontal="center" vertical="center" wrapText="1"/>
    </xf>
    <xf numFmtId="0" fontId="10" fillId="2" borderId="9" xfId="0" applyFont="1" applyFill="1" applyBorder="1" applyAlignment="1">
      <alignment horizontal="center" vertical="center" wrapText="1"/>
    </xf>
    <xf numFmtId="0" fontId="8" fillId="2" borderId="9" xfId="0" applyFont="1" applyFill="1" applyBorder="1" applyAlignment="1">
      <alignment horizontal="center" vertical="center" wrapText="1"/>
    </xf>
    <xf numFmtId="166" fontId="8" fillId="3" borderId="0" xfId="0" applyNumberFormat="1" applyFont="1" applyFill="1" applyBorder="1" applyAlignment="1">
      <alignment horizontal="center" vertical="center"/>
    </xf>
    <xf numFmtId="166" fontId="10" fillId="3" borderId="0" xfId="0" applyNumberFormat="1" applyFont="1" applyFill="1" applyBorder="1" applyAlignment="1">
      <alignment horizontal="center" vertical="center"/>
    </xf>
    <xf numFmtId="0" fontId="8" fillId="2" borderId="15" xfId="0" applyFont="1" applyFill="1" applyBorder="1" applyAlignment="1">
      <alignment horizontal="center" vertical="center"/>
    </xf>
    <xf numFmtId="3" fontId="8" fillId="2" borderId="5" xfId="0" applyNumberFormat="1" applyFont="1" applyFill="1" applyBorder="1" applyAlignment="1">
      <alignment horizontal="center" vertical="center"/>
    </xf>
    <xf numFmtId="3" fontId="10" fillId="2" borderId="10" xfId="0" applyNumberFormat="1" applyFont="1" applyFill="1" applyBorder="1" applyAlignment="1">
      <alignment horizontal="center" vertical="center"/>
    </xf>
    <xf numFmtId="3" fontId="10" fillId="2" borderId="8" xfId="0" applyNumberFormat="1" applyFont="1" applyFill="1" applyBorder="1" applyAlignment="1">
      <alignment horizontal="center" vertical="center"/>
    </xf>
    <xf numFmtId="3" fontId="8" fillId="2" borderId="10" xfId="0" applyNumberFormat="1" applyFont="1" applyFill="1" applyBorder="1" applyAlignment="1">
      <alignment horizontal="center" vertical="center"/>
    </xf>
    <xf numFmtId="3" fontId="8" fillId="2" borderId="8" xfId="0" applyNumberFormat="1" applyFont="1" applyFill="1" applyBorder="1" applyAlignment="1">
      <alignment horizontal="center" vertical="center"/>
    </xf>
    <xf numFmtId="3" fontId="8" fillId="2" borderId="6" xfId="0" applyNumberFormat="1" applyFont="1" applyFill="1" applyBorder="1" applyAlignment="1">
      <alignment horizontal="center" vertical="center"/>
    </xf>
    <xf numFmtId="0" fontId="12" fillId="0" borderId="0" xfId="0" applyFont="1" applyAlignment="1">
      <alignment vertical="center"/>
    </xf>
    <xf numFmtId="0" fontId="4" fillId="0" borderId="0" xfId="0" applyFont="1" applyFill="1" applyAlignment="1">
      <alignment vertical="center"/>
    </xf>
    <xf numFmtId="0" fontId="9" fillId="2" borderId="12" xfId="0" applyFont="1" applyFill="1" applyBorder="1" applyAlignment="1">
      <alignment horizontal="left" vertical="center"/>
    </xf>
    <xf numFmtId="3" fontId="8" fillId="2" borderId="14" xfId="0" applyNumberFormat="1" applyFont="1" applyFill="1" applyBorder="1" applyAlignment="1">
      <alignment horizontal="center" vertical="center"/>
    </xf>
    <xf numFmtId="166" fontId="8" fillId="0" borderId="0" xfId="0" applyNumberFormat="1" applyFont="1" applyBorder="1" applyAlignment="1">
      <alignment horizontal="center" vertical="center"/>
    </xf>
    <xf numFmtId="0" fontId="4" fillId="0" borderId="0" xfId="0" applyFont="1" applyBorder="1"/>
    <xf numFmtId="166" fontId="10" fillId="0" borderId="0" xfId="0" applyNumberFormat="1" applyFont="1" applyBorder="1" applyAlignment="1">
      <alignment horizontal="center" vertical="center"/>
    </xf>
    <xf numFmtId="0" fontId="8" fillId="0" borderId="8" xfId="0" applyFont="1" applyBorder="1" applyAlignment="1">
      <alignment vertical="center"/>
    </xf>
    <xf numFmtId="166" fontId="8" fillId="0" borderId="9" xfId="0" applyNumberFormat="1" applyFont="1" applyBorder="1" applyAlignment="1">
      <alignment horizontal="center" vertical="center"/>
    </xf>
    <xf numFmtId="166" fontId="8" fillId="0" borderId="3" xfId="0" applyNumberFormat="1" applyFont="1" applyBorder="1" applyAlignment="1">
      <alignment horizontal="center" vertical="center"/>
    </xf>
    <xf numFmtId="0" fontId="0" fillId="0" borderId="0" xfId="0" applyBorder="1"/>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vertical="center"/>
    </xf>
    <xf numFmtId="0" fontId="4" fillId="0" borderId="8" xfId="0" applyFont="1" applyBorder="1" applyAlignment="1">
      <alignment vertical="center"/>
    </xf>
    <xf numFmtId="0" fontId="4" fillId="0" borderId="10" xfId="0" applyFont="1" applyBorder="1" applyAlignment="1">
      <alignment vertical="center"/>
    </xf>
    <xf numFmtId="167" fontId="4" fillId="0" borderId="9" xfId="0" applyNumberFormat="1" applyFont="1" applyBorder="1" applyAlignment="1">
      <alignment horizontal="center" vertical="center"/>
    </xf>
    <xf numFmtId="167" fontId="4" fillId="0" borderId="3" xfId="0" applyNumberFormat="1" applyFont="1" applyBorder="1" applyAlignment="1">
      <alignment horizontal="center" vertical="center"/>
    </xf>
    <xf numFmtId="167" fontId="4" fillId="0" borderId="6" xfId="0" applyNumberFormat="1" applyFont="1" applyBorder="1" applyAlignment="1">
      <alignment horizontal="center" vertical="center"/>
    </xf>
    <xf numFmtId="167" fontId="4" fillId="0" borderId="7" xfId="0" applyNumberFormat="1" applyFont="1" applyBorder="1" applyAlignment="1">
      <alignment horizontal="center" vertical="center"/>
    </xf>
    <xf numFmtId="167" fontId="4" fillId="0" borderId="0" xfId="0" applyNumberFormat="1" applyFont="1" applyBorder="1" applyAlignment="1">
      <alignment horizontal="center" vertical="center"/>
    </xf>
    <xf numFmtId="167" fontId="4" fillId="0" borderId="2" xfId="0" applyNumberFormat="1" applyFont="1" applyBorder="1" applyAlignment="1">
      <alignment horizontal="center" vertical="center"/>
    </xf>
    <xf numFmtId="167" fontId="5" fillId="0" borderId="9" xfId="0" applyNumberFormat="1" applyFont="1" applyBorder="1" applyAlignment="1">
      <alignment horizontal="center" vertical="center"/>
    </xf>
    <xf numFmtId="167" fontId="5" fillId="0" borderId="3" xfId="0" applyNumberFormat="1" applyFont="1" applyBorder="1" applyAlignment="1">
      <alignment horizontal="center" vertical="center"/>
    </xf>
    <xf numFmtId="0" fontId="4" fillId="0" borderId="0" xfId="0" applyFont="1" applyAlignment="1">
      <alignment horizontal="left"/>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5" fillId="0" borderId="8" xfId="0" applyFont="1" applyBorder="1" applyAlignment="1">
      <alignment vertical="center"/>
    </xf>
  </cellXfs>
  <cellStyles count="18">
    <cellStyle name="Lien hypertexte" xfId="3" builtinId="8"/>
    <cellStyle name="Lien hypertexte 2" xfId="9" xr:uid="{88641F23-A9A6-496F-B857-360CF57455BA}"/>
    <cellStyle name="Milliers 2" xfId="17" xr:uid="{61053E94-04E1-4DCF-A4D7-B6726722D3B5}"/>
    <cellStyle name="Milliers 2 2" xfId="10" xr:uid="{ED7D51DE-4B24-4F9A-A02A-D34A8C8A49A6}"/>
    <cellStyle name="Milliers 2 3" xfId="14" xr:uid="{B5637ED3-A209-49EB-BBED-FBB71BE7D782}"/>
    <cellStyle name="Normal" xfId="0" builtinId="0"/>
    <cellStyle name="Normal 2" xfId="2" xr:uid="{DF79F2CC-1075-4107-A462-2C7983607C0C}"/>
    <cellStyle name="Normal 2 2" xfId="12" xr:uid="{6F8C6E36-5F1E-4F54-9334-86BED0797BA3}"/>
    <cellStyle name="Normal 2 3" xfId="7" xr:uid="{7D76AC6A-608E-4486-898B-903A93047827}"/>
    <cellStyle name="Normal 3" xfId="4" xr:uid="{02D5A0FD-9ED5-4649-B9BD-35A0E066DF50}"/>
    <cellStyle name="Normal 3 2" xfId="15" xr:uid="{15F30421-E6EF-44D2-8CE3-A0238FDCC84A}"/>
    <cellStyle name="Normal 3 3" xfId="13" xr:uid="{5D11803A-757E-4D14-89FC-7A745D19904C}"/>
    <cellStyle name="Normal 5" xfId="5" xr:uid="{FC230F75-E51C-46F9-A773-1F0FFE02B09E}"/>
    <cellStyle name="Normal 9" xfId="8" xr:uid="{D516182A-7C8C-423C-876F-E8AA2E33C225}"/>
    <cellStyle name="Pourcentage" xfId="1" builtinId="5"/>
    <cellStyle name="Pourcentage 2" xfId="6" xr:uid="{4BE214CF-13A3-44ED-BE78-669A35DD3216}"/>
    <cellStyle name="Pourcentage 2 2" xfId="11" xr:uid="{239CCAA1-CD01-40B1-9E28-6F1990D4E350}"/>
    <cellStyle name="Pourcentage 3 2" xfId="16" xr:uid="{B96936D4-B1B9-4CFC-9456-4DCC2EBE4775}"/>
  </cellStyles>
  <dxfs count="0"/>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'Graphique 1'!$C$5</c:f>
              <c:strCache>
                <c:ptCount val="1"/>
                <c:pt idx="0">
                  <c:v>Evolution moyenne annuelle 2019-2022</c:v>
                </c:pt>
              </c:strCache>
            </c:strRef>
          </c:tx>
          <c:spPr>
            <a:pattFill prst="dkUpDiag">
              <a:fgClr>
                <a:schemeClr val="bg1">
                  <a:lumMod val="50000"/>
                </a:schemeClr>
              </a:fgClr>
              <a:bgClr>
                <a:schemeClr val="bg1"/>
              </a:bgClr>
            </a:pattFill>
            <a:ln>
              <a:noFill/>
            </a:ln>
            <a:effectLst/>
          </c:spPr>
          <c:invertIfNegative val="0"/>
          <c:dLbls>
            <c:delete val="1"/>
          </c:dLbls>
          <c:cat>
            <c:strRef>
              <c:extLst>
                <c:ext xmlns:c15="http://schemas.microsoft.com/office/drawing/2012/chart" uri="{02D57815-91ED-43cb-92C2-25804820EDAC}">
                  <c15:fullRef>
                    <c15:sqref>'Graphique 1'!$A$6:$A$26</c15:sqref>
                  </c15:fullRef>
                </c:ext>
              </c:extLst>
              <c:f>('Graphique 1'!$A$7:$A$11,'Graphique 1'!$A$15:$A$19,'Graphique 1'!$A$21:$A$26)</c:f>
              <c:strCache>
                <c:ptCount val="16"/>
                <c:pt idx="0">
                  <c:v>Orientations ESMS enfant</c:v>
                </c:pt>
                <c:pt idx="1">
                  <c:v>Orientations scolaires</c:v>
                </c:pt>
                <c:pt idx="2">
                  <c:v>Aide humaine à la scolarisation (AESH)</c:v>
                </c:pt>
                <c:pt idx="3">
                  <c:v>AEEH (base ou complément) </c:v>
                </c:pt>
                <c:pt idx="5">
                  <c:v>Orientations ESMS adulte</c:v>
                </c:pt>
                <c:pt idx="6">
                  <c:v>AAH</c:v>
                </c:pt>
                <c:pt idx="7">
                  <c:v>Orientations professionnelles</c:v>
                </c:pt>
                <c:pt idx="8">
                  <c:v>RQTH</c:v>
                </c:pt>
                <c:pt idx="10">
                  <c:v>PCH</c:v>
                </c:pt>
                <c:pt idx="11">
                  <c:v>CMI mention Priorité</c:v>
                </c:pt>
                <c:pt idx="12">
                  <c:v>CMI mention Invalidité</c:v>
                </c:pt>
                <c:pt idx="13">
                  <c:v>CMI mention Stationnement</c:v>
                </c:pt>
                <c:pt idx="15">
                  <c:v>Total</c:v>
                </c:pt>
              </c:strCache>
            </c:strRef>
          </c:cat>
          <c:val>
            <c:numRef>
              <c:extLst>
                <c:ext xmlns:c15="http://schemas.microsoft.com/office/drawing/2012/chart" uri="{02D57815-91ED-43cb-92C2-25804820EDAC}">
                  <c15:fullRef>
                    <c15:sqref>'Graphique 1'!$C$6:$C$26</c15:sqref>
                  </c15:fullRef>
                </c:ext>
              </c:extLst>
              <c:f>('Graphique 1'!$C$7:$C$11,'Graphique 1'!$C$15:$C$19,'Graphique 1'!$C$21:$C$26)</c:f>
              <c:numCache>
                <c:formatCode>0.0%</c:formatCode>
                <c:ptCount val="16"/>
                <c:pt idx="0">
                  <c:v>3.4752955887195645E-2</c:v>
                </c:pt>
                <c:pt idx="1">
                  <c:v>9.3329581001223141E-2</c:v>
                </c:pt>
                <c:pt idx="2">
                  <c:v>0.13462678433076478</c:v>
                </c:pt>
                <c:pt idx="3">
                  <c:v>8.1983164299023095E-2</c:v>
                </c:pt>
                <c:pt idx="5">
                  <c:v>2.8678268913007982E-2</c:v>
                </c:pt>
                <c:pt idx="6">
                  <c:v>3.4323723890995077E-2</c:v>
                </c:pt>
                <c:pt idx="7">
                  <c:v>7.7006799249319011E-2</c:v>
                </c:pt>
                <c:pt idx="8">
                  <c:v>3.4718119437255397E-2</c:v>
                </c:pt>
                <c:pt idx="10">
                  <c:v>3.8289122724540978E-2</c:v>
                </c:pt>
                <c:pt idx="11">
                  <c:v>9.5156596639720467E-2</c:v>
                </c:pt>
                <c:pt idx="12">
                  <c:v>9.6222431141809076E-2</c:v>
                </c:pt>
                <c:pt idx="13">
                  <c:v>0.12406943325152127</c:v>
                </c:pt>
                <c:pt idx="15">
                  <c:v>3.0371778227027191E-2</c:v>
                </c:pt>
              </c:numCache>
            </c:numRef>
          </c:val>
          <c:extLst xmlns:c15="http://schemas.microsoft.com/office/drawing/2012/chart">
            <c:ext xmlns:c16="http://schemas.microsoft.com/office/drawing/2014/chart" uri="{C3380CC4-5D6E-409C-BE32-E72D297353CC}">
              <c16:uniqueId val="{0000001D-3692-4874-A1FE-D197BBC4FA65}"/>
            </c:ext>
          </c:extLst>
        </c:ser>
        <c:ser>
          <c:idx val="2"/>
          <c:order val="2"/>
          <c:tx>
            <c:strRef>
              <c:f>'Graphique 1'!$D$5</c:f>
              <c:strCache>
                <c:ptCount val="1"/>
                <c:pt idx="0">
                  <c:v>Evolution 2022-2023</c:v>
                </c:pt>
              </c:strCache>
            </c:strRef>
          </c:tx>
          <c:spPr>
            <a:solidFill>
              <a:schemeClr val="accent3"/>
            </a:solidFill>
            <a:ln>
              <a:noFill/>
            </a:ln>
            <a:effectLst/>
          </c:spPr>
          <c:invertIfNegative val="0"/>
          <c:dPt>
            <c:idx val="0"/>
            <c:invertIfNegative val="0"/>
            <c:bubble3D val="0"/>
            <c:spPr>
              <a:solidFill>
                <a:srgbClr val="7030A0"/>
              </a:solidFill>
              <a:ln>
                <a:noFill/>
              </a:ln>
              <a:effectLst/>
            </c:spPr>
            <c:extLst>
              <c:ext xmlns:c16="http://schemas.microsoft.com/office/drawing/2014/chart" uri="{C3380CC4-5D6E-409C-BE32-E72D297353CC}">
                <c16:uniqueId val="{00000021-3692-4874-A1FE-D197BBC4FA65}"/>
              </c:ext>
            </c:extLst>
          </c:dPt>
          <c:dPt>
            <c:idx val="1"/>
            <c:invertIfNegative val="0"/>
            <c:bubble3D val="0"/>
            <c:spPr>
              <a:solidFill>
                <a:srgbClr val="7030A0"/>
              </a:solidFill>
              <a:ln>
                <a:noFill/>
              </a:ln>
              <a:effectLst/>
            </c:spPr>
            <c:extLst>
              <c:ext xmlns:c16="http://schemas.microsoft.com/office/drawing/2014/chart" uri="{C3380CC4-5D6E-409C-BE32-E72D297353CC}">
                <c16:uniqueId val="{00000022-3692-4874-A1FE-D197BBC4FA65}"/>
              </c:ext>
            </c:extLst>
          </c:dPt>
          <c:dPt>
            <c:idx val="2"/>
            <c:invertIfNegative val="0"/>
            <c:bubble3D val="0"/>
            <c:spPr>
              <a:solidFill>
                <a:srgbClr val="7030A0"/>
              </a:solidFill>
              <a:ln>
                <a:noFill/>
              </a:ln>
              <a:effectLst/>
            </c:spPr>
            <c:extLst>
              <c:ext xmlns:c16="http://schemas.microsoft.com/office/drawing/2014/chart" uri="{C3380CC4-5D6E-409C-BE32-E72D297353CC}">
                <c16:uniqueId val="{00000023-3692-4874-A1FE-D197BBC4FA65}"/>
              </c:ext>
            </c:extLst>
          </c:dPt>
          <c:dPt>
            <c:idx val="3"/>
            <c:invertIfNegative val="0"/>
            <c:bubble3D val="0"/>
            <c:spPr>
              <a:solidFill>
                <a:srgbClr val="7030A0"/>
              </a:solidFill>
              <a:ln>
                <a:noFill/>
              </a:ln>
              <a:effectLst/>
            </c:spPr>
            <c:extLst>
              <c:ext xmlns:c16="http://schemas.microsoft.com/office/drawing/2014/chart" uri="{C3380CC4-5D6E-409C-BE32-E72D297353CC}">
                <c16:uniqueId val="{0000002B-3692-4874-A1FE-D197BBC4FA65}"/>
              </c:ext>
            </c:extLst>
          </c:dPt>
          <c:dPt>
            <c:idx val="5"/>
            <c:invertIfNegative val="0"/>
            <c:bubble3D val="0"/>
            <c:spPr>
              <a:solidFill>
                <a:schemeClr val="accent2"/>
              </a:solidFill>
              <a:ln>
                <a:noFill/>
              </a:ln>
              <a:effectLst/>
            </c:spPr>
            <c:extLst>
              <c:ext xmlns:c16="http://schemas.microsoft.com/office/drawing/2014/chart" uri="{C3380CC4-5D6E-409C-BE32-E72D297353CC}">
                <c16:uniqueId val="{0000002D-3692-4874-A1FE-D197BBC4FA65}"/>
              </c:ext>
            </c:extLst>
          </c:dPt>
          <c:dPt>
            <c:idx val="6"/>
            <c:invertIfNegative val="0"/>
            <c:bubble3D val="0"/>
            <c:spPr>
              <a:solidFill>
                <a:schemeClr val="accent2"/>
              </a:solidFill>
              <a:ln>
                <a:noFill/>
              </a:ln>
              <a:effectLst/>
            </c:spPr>
            <c:extLst>
              <c:ext xmlns:c16="http://schemas.microsoft.com/office/drawing/2014/chart" uri="{C3380CC4-5D6E-409C-BE32-E72D297353CC}">
                <c16:uniqueId val="{00000024-3692-4874-A1FE-D197BBC4FA65}"/>
              </c:ext>
            </c:extLst>
          </c:dPt>
          <c:dPt>
            <c:idx val="7"/>
            <c:invertIfNegative val="0"/>
            <c:bubble3D val="0"/>
            <c:spPr>
              <a:solidFill>
                <a:schemeClr val="accent2"/>
              </a:solidFill>
              <a:ln>
                <a:noFill/>
              </a:ln>
              <a:effectLst/>
            </c:spPr>
            <c:extLst>
              <c:ext xmlns:c16="http://schemas.microsoft.com/office/drawing/2014/chart" uri="{C3380CC4-5D6E-409C-BE32-E72D297353CC}">
                <c16:uniqueId val="{0000002C-3692-4874-A1FE-D197BBC4FA65}"/>
              </c:ext>
            </c:extLst>
          </c:dPt>
          <c:dPt>
            <c:idx val="8"/>
            <c:invertIfNegative val="0"/>
            <c:bubble3D val="0"/>
            <c:spPr>
              <a:solidFill>
                <a:schemeClr val="accent2"/>
              </a:solidFill>
              <a:ln>
                <a:noFill/>
              </a:ln>
              <a:effectLst/>
            </c:spPr>
            <c:extLst>
              <c:ext xmlns:c16="http://schemas.microsoft.com/office/drawing/2014/chart" uri="{C3380CC4-5D6E-409C-BE32-E72D297353CC}">
                <c16:uniqueId val="{00000025-3692-4874-A1FE-D197BBC4FA65}"/>
              </c:ext>
            </c:extLst>
          </c:dPt>
          <c:dPt>
            <c:idx val="10"/>
            <c:invertIfNegative val="0"/>
            <c:bubble3D val="0"/>
            <c:spPr>
              <a:solidFill>
                <a:srgbClr val="92D050"/>
              </a:solidFill>
              <a:ln>
                <a:noFill/>
              </a:ln>
              <a:effectLst/>
            </c:spPr>
            <c:extLst>
              <c:ext xmlns:c16="http://schemas.microsoft.com/office/drawing/2014/chart" uri="{C3380CC4-5D6E-409C-BE32-E72D297353CC}">
                <c16:uniqueId val="{00000026-3692-4874-A1FE-D197BBC4FA65}"/>
              </c:ext>
            </c:extLst>
          </c:dPt>
          <c:dPt>
            <c:idx val="11"/>
            <c:invertIfNegative val="0"/>
            <c:bubble3D val="0"/>
            <c:spPr>
              <a:solidFill>
                <a:srgbClr val="92D050"/>
              </a:solidFill>
              <a:ln>
                <a:noFill/>
              </a:ln>
              <a:effectLst/>
            </c:spPr>
            <c:extLst>
              <c:ext xmlns:c16="http://schemas.microsoft.com/office/drawing/2014/chart" uri="{C3380CC4-5D6E-409C-BE32-E72D297353CC}">
                <c16:uniqueId val="{00000027-3692-4874-A1FE-D197BBC4FA65}"/>
              </c:ext>
            </c:extLst>
          </c:dPt>
          <c:dPt>
            <c:idx val="12"/>
            <c:invertIfNegative val="0"/>
            <c:bubble3D val="0"/>
            <c:spPr>
              <a:solidFill>
                <a:srgbClr val="92D050"/>
              </a:solidFill>
              <a:ln>
                <a:noFill/>
              </a:ln>
              <a:effectLst/>
            </c:spPr>
            <c:extLst>
              <c:ext xmlns:c16="http://schemas.microsoft.com/office/drawing/2014/chart" uri="{C3380CC4-5D6E-409C-BE32-E72D297353CC}">
                <c16:uniqueId val="{00000028-3692-4874-A1FE-D197BBC4FA65}"/>
              </c:ext>
            </c:extLst>
          </c:dPt>
          <c:dPt>
            <c:idx val="13"/>
            <c:invertIfNegative val="0"/>
            <c:bubble3D val="0"/>
            <c:spPr>
              <a:solidFill>
                <a:srgbClr val="92D050"/>
              </a:solidFill>
              <a:ln>
                <a:noFill/>
              </a:ln>
              <a:effectLst/>
            </c:spPr>
            <c:extLst>
              <c:ext xmlns:c16="http://schemas.microsoft.com/office/drawing/2014/chart" uri="{C3380CC4-5D6E-409C-BE32-E72D297353CC}">
                <c16:uniqueId val="{00000029-3692-4874-A1FE-D197BBC4FA65}"/>
              </c:ext>
            </c:extLst>
          </c:dPt>
          <c:dPt>
            <c:idx val="15"/>
            <c:invertIfNegative val="0"/>
            <c:bubble3D val="0"/>
            <c:spPr>
              <a:solidFill>
                <a:srgbClr val="00B050"/>
              </a:solidFill>
              <a:ln>
                <a:noFill/>
              </a:ln>
              <a:effectLst/>
            </c:spPr>
            <c:extLst>
              <c:ext xmlns:c16="http://schemas.microsoft.com/office/drawing/2014/chart" uri="{C3380CC4-5D6E-409C-BE32-E72D297353CC}">
                <c16:uniqueId val="{0000002A-3692-4874-A1FE-D197BBC4FA65}"/>
              </c:ext>
            </c:extLst>
          </c:dPt>
          <c:dLbls>
            <c:dLbl>
              <c:idx val="1"/>
              <c:layout>
                <c:manualLayout>
                  <c:x val="1.033146933017908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3692-4874-A1FE-D197BBC4FA65}"/>
                </c:ext>
              </c:extLst>
            </c:dLbl>
            <c:dLbl>
              <c:idx val="2"/>
              <c:layout>
                <c:manualLayout>
                  <c:x val="1.033146933017908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3692-4874-A1FE-D197BBC4FA65}"/>
                </c:ext>
              </c:extLst>
            </c:dLbl>
            <c:dLbl>
              <c:idx val="3"/>
              <c:layout>
                <c:manualLayout>
                  <c:x val="1.0331469330179054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3692-4874-A1FE-D197BBC4FA65}"/>
                </c:ext>
              </c:extLst>
            </c:dLbl>
            <c:dLbl>
              <c:idx val="7"/>
              <c:layout>
                <c:manualLayout>
                  <c:x val="1.2053380885208969E-2"/>
                  <c:y val="2.75292498279421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3692-4874-A1FE-D197BBC4FA65}"/>
                </c:ext>
              </c:extLst>
            </c:dLbl>
            <c:dLbl>
              <c:idx val="12"/>
              <c:layout>
                <c:manualLayout>
                  <c:x val="1.2053380885208969E-2"/>
                  <c:y val="2.75292498279421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3692-4874-A1FE-D197BBC4FA65}"/>
                </c:ext>
              </c:extLst>
            </c:dLbl>
            <c:dLbl>
              <c:idx val="13"/>
              <c:layout>
                <c:manualLayout>
                  <c:x val="1.2053380885208969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3692-4874-A1FE-D197BBC4FA6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'Graphique 1'!$A$6:$A$26</c15:sqref>
                  </c15:fullRef>
                </c:ext>
              </c:extLst>
              <c:f>('Graphique 1'!$A$7:$A$11,'Graphique 1'!$A$15:$A$19,'Graphique 1'!$A$21:$A$26)</c:f>
              <c:strCache>
                <c:ptCount val="16"/>
                <c:pt idx="0">
                  <c:v>Orientations ESMS enfant</c:v>
                </c:pt>
                <c:pt idx="1">
                  <c:v>Orientations scolaires</c:v>
                </c:pt>
                <c:pt idx="2">
                  <c:v>Aide humaine à la scolarisation (AESH)</c:v>
                </c:pt>
                <c:pt idx="3">
                  <c:v>AEEH (base ou complément) </c:v>
                </c:pt>
                <c:pt idx="5">
                  <c:v>Orientations ESMS adulte</c:v>
                </c:pt>
                <c:pt idx="6">
                  <c:v>AAH</c:v>
                </c:pt>
                <c:pt idx="7">
                  <c:v>Orientations professionnelles</c:v>
                </c:pt>
                <c:pt idx="8">
                  <c:v>RQTH</c:v>
                </c:pt>
                <c:pt idx="10">
                  <c:v>PCH</c:v>
                </c:pt>
                <c:pt idx="11">
                  <c:v>CMI mention Priorité</c:v>
                </c:pt>
                <c:pt idx="12">
                  <c:v>CMI mention Invalidité</c:v>
                </c:pt>
                <c:pt idx="13">
                  <c:v>CMI mention Stationnement</c:v>
                </c:pt>
                <c:pt idx="15">
                  <c:v>Total</c:v>
                </c:pt>
              </c:strCache>
            </c:strRef>
          </c:cat>
          <c:val>
            <c:numRef>
              <c:extLst>
                <c:ext xmlns:c15="http://schemas.microsoft.com/office/drawing/2012/chart" uri="{02D57815-91ED-43cb-92C2-25804820EDAC}">
                  <c15:fullRef>
                    <c15:sqref>'Graphique 1'!$D$6:$D$26</c15:sqref>
                  </c15:fullRef>
                </c:ext>
              </c:extLst>
              <c:f>('Graphique 1'!$D$7:$D$11,'Graphique 1'!$D$15:$D$19,'Graphique 1'!$D$21:$D$26)</c:f>
              <c:numCache>
                <c:formatCode>0.0%</c:formatCode>
                <c:ptCount val="16"/>
                <c:pt idx="0">
                  <c:v>6.5076109683175967E-2</c:v>
                </c:pt>
                <c:pt idx="1">
                  <c:v>7.4469619017033806E-2</c:v>
                </c:pt>
                <c:pt idx="2">
                  <c:v>8.1924884048593771E-2</c:v>
                </c:pt>
                <c:pt idx="3">
                  <c:v>5.3782899764619571E-2</c:v>
                </c:pt>
                <c:pt idx="5">
                  <c:v>2.5519281926475602E-2</c:v>
                </c:pt>
                <c:pt idx="6">
                  <c:v>4.9097427127270943E-2</c:v>
                </c:pt>
                <c:pt idx="7">
                  <c:v>4.3652251028387046E-2</c:v>
                </c:pt>
                <c:pt idx="8">
                  <c:v>6.6418031934376703E-2</c:v>
                </c:pt>
                <c:pt idx="10">
                  <c:v>3.8754069343482717E-2</c:v>
                </c:pt>
                <c:pt idx="11">
                  <c:v>0.13057014767346728</c:v>
                </c:pt>
                <c:pt idx="12">
                  <c:v>5.1852903613780872E-2</c:v>
                </c:pt>
                <c:pt idx="13">
                  <c:v>8.8307493100578491E-2</c:v>
                </c:pt>
                <c:pt idx="15">
                  <c:v>3.1346961505897816E-2</c:v>
                </c:pt>
              </c:numCache>
            </c:numRef>
          </c:val>
          <c:extLst xmlns:c15="http://schemas.microsoft.com/office/drawing/2012/chart">
            <c:ext xmlns:c15="http://schemas.microsoft.com/office/drawing/2012/chart" uri="{02D57815-91ED-43cb-92C2-25804820EDAC}">
              <c15:categoryFilterExceptions>
                <c15:categoryFilterException>
                  <c15:sqref>'Graphique 1'!$D$13</c15:sqref>
                  <c15:spPr xmlns:c15="http://schemas.microsoft.com/office/drawing/2012/chart">
                    <a:solidFill>
                      <a:srgbClr val="92D050"/>
                    </a:solidFill>
                    <a:ln>
                      <a:noFill/>
                    </a:ln>
                    <a:effectLst/>
                  </c15:spPr>
                  <c15:invertIfNegative val="0"/>
                  <c15:bubble3D val="0"/>
                </c15:categoryFilterException>
                <c15:categoryFilterException>
                  <c15:sqref>'Graphique 1'!$D$14</c15:sqref>
                  <c15:spPr xmlns:c15="http://schemas.microsoft.com/office/drawing/2012/chart">
                    <a:solidFill>
                      <a:srgbClr val="92D050"/>
                    </a:solidFill>
                    <a:ln>
                      <a:noFill/>
                    </a:ln>
                    <a:effectLst/>
                  </c15:spPr>
                  <c15:invertIfNegative val="0"/>
                  <c15:bubble3D val="0"/>
                </c15:categoryFilterException>
              </c15:categoryFilterExceptions>
            </c:ext>
            <c:ext xmlns:c16="http://schemas.microsoft.com/office/drawing/2014/chart" uri="{C3380CC4-5D6E-409C-BE32-E72D297353CC}">
              <c16:uniqueId val="{0000001E-3692-4874-A1FE-D197BBC4FA65}"/>
            </c:ext>
          </c:extLst>
        </c:ser>
        <c:dLbls>
          <c:dLblPos val="outEnd"/>
          <c:showLegendKey val="0"/>
          <c:showVal val="1"/>
          <c:showCatName val="0"/>
          <c:showSerName val="0"/>
          <c:showPercent val="0"/>
          <c:showBubbleSize val="0"/>
        </c:dLbls>
        <c:gapWidth val="219"/>
        <c:overlap val="-27"/>
        <c:axId val="910479248"/>
        <c:axId val="910480208"/>
        <c:extLst>
          <c:ext xmlns:c15="http://schemas.microsoft.com/office/drawing/2012/chart" uri="{02D57815-91ED-43cb-92C2-25804820EDAC}">
            <c15:filteredBarSeries>
              <c15:ser>
                <c:idx val="0"/>
                <c:order val="0"/>
                <c:tx>
                  <c:strRef>
                    <c:extLst>
                      <c:ext uri="{02D57815-91ED-43cb-92C2-25804820EDAC}">
                        <c15:formulaRef>
                          <c15:sqref>'Graphique 1'!$B$5</c15:sqref>
                        </c15:formulaRef>
                      </c:ext>
                    </c:extLst>
                    <c:strCache>
                      <c:ptCount val="1"/>
                      <c:pt idx="0">
                        <c:v>Nombre de droits ouverts au 31 décembre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'Graphique 1'!$A$6:$A$26</c15:sqref>
                        </c15:fullRef>
                        <c15:formulaRef>
                          <c15:sqref>('Graphique 1'!$A$7:$A$11,'Graphique 1'!$A$15:$A$19,'Graphique 1'!$A$21:$A$26)</c15:sqref>
                        </c15:formulaRef>
                      </c:ext>
                    </c:extLst>
                    <c:strCache>
                      <c:ptCount val="16"/>
                      <c:pt idx="0">
                        <c:v>Orientations ESMS enfant</c:v>
                      </c:pt>
                      <c:pt idx="1">
                        <c:v>Orientations scolaires</c:v>
                      </c:pt>
                      <c:pt idx="2">
                        <c:v>Aide humaine à la scolarisation (AESH)</c:v>
                      </c:pt>
                      <c:pt idx="3">
                        <c:v>AEEH (base ou complément) </c:v>
                      </c:pt>
                      <c:pt idx="5">
                        <c:v>Orientations ESMS adulte</c:v>
                      </c:pt>
                      <c:pt idx="6">
                        <c:v>AAH</c:v>
                      </c:pt>
                      <c:pt idx="7">
                        <c:v>Orientations professionnelles</c:v>
                      </c:pt>
                      <c:pt idx="8">
                        <c:v>RQTH</c:v>
                      </c:pt>
                      <c:pt idx="10">
                        <c:v>PCH</c:v>
                      </c:pt>
                      <c:pt idx="11">
                        <c:v>CMI mention Priorité</c:v>
                      </c:pt>
                      <c:pt idx="12">
                        <c:v>CMI mention Invalidité</c:v>
                      </c:pt>
                      <c:pt idx="13">
                        <c:v>CMI mention Stationnement</c:v>
                      </c:pt>
                      <c:pt idx="15">
                        <c:v>Total</c:v>
                      </c:pt>
                    </c:strCache>
                  </c:strRef>
                </c:cat>
                <c:val>
                  <c:numRef>
                    <c:extLst>
                      <c:ext uri="{02D57815-91ED-43cb-92C2-25804820EDAC}">
                        <c15:fullRef>
                          <c15:sqref>'Graphique 1'!$B$6:$B$26</c15:sqref>
                        </c15:fullRef>
                        <c15:formulaRef>
                          <c15:sqref>('Graphique 1'!$B$7:$B$11,'Graphique 1'!$B$15:$B$19,'Graphique 1'!$B$21:$B$26)</c15:sqref>
                        </c15:formulaRef>
                      </c:ext>
                    </c:extLst>
                    <c:numCache>
                      <c:formatCode>#,##0</c:formatCode>
                      <c:ptCount val="16"/>
                      <c:pt idx="0">
                        <c:v>320000</c:v>
                      </c:pt>
                      <c:pt idx="1">
                        <c:v>328000</c:v>
                      </c:pt>
                      <c:pt idx="2">
                        <c:v>358000</c:v>
                      </c:pt>
                      <c:pt idx="3">
                        <c:v>517000</c:v>
                      </c:pt>
                      <c:pt idx="5">
                        <c:v>412000</c:v>
                      </c:pt>
                      <c:pt idx="6">
                        <c:v>1753000</c:v>
                      </c:pt>
                      <c:pt idx="7">
                        <c:v>1699000</c:v>
                      </c:pt>
                      <c:pt idx="8">
                        <c:v>2830000</c:v>
                      </c:pt>
                      <c:pt idx="10">
                        <c:v>500000</c:v>
                      </c:pt>
                      <c:pt idx="11">
                        <c:v>1527000</c:v>
                      </c:pt>
                      <c:pt idx="12">
                        <c:v>1385000</c:v>
                      </c:pt>
                      <c:pt idx="13">
                        <c:v>1920000</c:v>
                      </c:pt>
                      <c:pt idx="15">
                        <c:v>6289000</c:v>
                      </c:pt>
                    </c:numCache>
                  </c:numRef>
                </c:val>
                <c:extLst>
                  <c:ext xmlns:c16="http://schemas.microsoft.com/office/drawing/2014/chart" uri="{C3380CC4-5D6E-409C-BE32-E72D297353CC}">
                    <c16:uniqueId val="{0000001C-3692-4874-A1FE-D197BBC4FA65}"/>
                  </c:ext>
                </c:extLst>
              </c15:ser>
            </c15:filteredBarSeries>
          </c:ext>
        </c:extLst>
      </c:barChart>
      <c:catAx>
        <c:axId val="910479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10480208"/>
        <c:crosses val="autoZero"/>
        <c:auto val="1"/>
        <c:lblAlgn val="ctr"/>
        <c:lblOffset val="100"/>
        <c:tickMarkSkip val="1"/>
        <c:noMultiLvlLbl val="0"/>
      </c:catAx>
      <c:valAx>
        <c:axId val="9104802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10479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76200</xdr:colOff>
      <xdr:row>3</xdr:row>
      <xdr:rowOff>25399</xdr:rowOff>
    </xdr:from>
    <xdr:to>
      <xdr:col>14</xdr:col>
      <xdr:colOff>593724</xdr:colOff>
      <xdr:row>28</xdr:row>
      <xdr:rowOff>314324</xdr:rowOff>
    </xdr:to>
    <xdr:graphicFrame macro="">
      <xdr:nvGraphicFramePr>
        <xdr:cNvPr id="2" name="Graphique 1">
          <a:extLst>
            <a:ext uri="{FF2B5EF4-FFF2-40B4-BE49-F238E27FC236}">
              <a16:creationId xmlns:a16="http://schemas.microsoft.com/office/drawing/2014/main" id="{C959015E-2E2F-4DFA-9FC2-435A37546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kserv4\Ressources_CNSA\J.Equipe_stat\Echanges%20annuels\Rapport_annuel_2018\Resultats\13.%20R&#233;partitiondemandes_2018_VD.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08.%20DPE\11.%20STATISTIQUES\02.%20Etudes\Rep&#232;res%20_stat_mdph\Rep&#232;res_stat_n&#176;23\Tableaux%20mis%20en%20forme\tableau_droits_ouverts_mef.xlsx" TargetMode="External"/><Relationship Id="rId1" Type="http://schemas.openxmlformats.org/officeDocument/2006/relationships/externalLinkPath" Target="Tableaux%20mis%20en%20forme/tableau_droits_ouverts_mef.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euil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_emploigras"/>
      <sheetName val="Graph1_emploigras (2)"/>
      <sheetName val="RÉPARTITION_DDES_COMPLET"/>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Graphique1"/>
      <sheetName val="Feuil2"/>
    </sheetNames>
    <sheetDataSet>
      <sheetData sheetId="0"/>
      <sheetData sheetId="1" refreshError="1"/>
      <sheetData sheetId="2">
        <row r="1">
          <cell r="B1" t="str">
            <v>2019</v>
          </cell>
          <cell r="C1" t="str">
            <v>2020</v>
          </cell>
          <cell r="D1" t="str">
            <v>2021</v>
          </cell>
          <cell r="E1" t="str">
            <v>2022</v>
          </cell>
          <cell r="F1" t="str">
            <v>2023</v>
          </cell>
          <cell r="G1" t="str">
            <v>evol 19-23</v>
          </cell>
          <cell r="H1" t="str">
            <v>evol 19-20</v>
          </cell>
          <cell r="I1" t="str">
            <v>evol 20-21</v>
          </cell>
          <cell r="J1" t="str">
            <v>evol 21-22</v>
          </cell>
          <cell r="K1" t="str">
            <v>Evolution moyenne 2019-2022</v>
          </cell>
          <cell r="L1" t="str">
            <v>Evolution 2022-2023</v>
          </cell>
        </row>
        <row r="2">
          <cell r="A2"/>
          <cell r="B2"/>
          <cell r="C2"/>
          <cell r="D2"/>
          <cell r="E2"/>
          <cell r="F2"/>
        </row>
        <row r="3">
          <cell r="A3" t="str">
            <v>Orientations ESMS enfant</v>
          </cell>
          <cell r="B3">
            <v>271317</v>
          </cell>
          <cell r="C3">
            <v>289783</v>
          </cell>
          <cell r="D3">
            <v>293197</v>
          </cell>
          <cell r="E3">
            <v>300356</v>
          </cell>
          <cell r="F3">
            <v>319902</v>
          </cell>
          <cell r="G3">
            <v>0.17907097601698382</v>
          </cell>
          <cell r="H3">
            <v>6.806060807100181E-2</v>
          </cell>
          <cell r="I3">
            <v>1.1781229402690978E-2</v>
          </cell>
          <cell r="J3">
            <v>2.4417030187894147E-2</v>
          </cell>
          <cell r="K3">
            <v>3.4752955887195645E-2</v>
          </cell>
          <cell r="L3">
            <v>6.5076109683175967E-2</v>
          </cell>
        </row>
        <row r="4">
          <cell r="A4" t="str">
            <v>Orientations scolaires</v>
          </cell>
          <cell r="B4">
            <v>233596</v>
          </cell>
          <cell r="C4">
            <v>254181</v>
          </cell>
          <cell r="D4">
            <v>284338</v>
          </cell>
          <cell r="E4">
            <v>305158</v>
          </cell>
          <cell r="F4">
            <v>327883</v>
          </cell>
          <cell r="G4">
            <v>0.40363276768437817</v>
          </cell>
          <cell r="H4">
            <v>8.8122228120344523E-2</v>
          </cell>
          <cell r="I4">
            <v>0.11864380107089043</v>
          </cell>
          <cell r="J4">
            <v>7.3222713812434503E-2</v>
          </cell>
          <cell r="K4">
            <v>9.3329581001223141E-2</v>
          </cell>
          <cell r="L4">
            <v>7.4469619017033806E-2</v>
          </cell>
        </row>
        <row r="5">
          <cell r="A5" t="str">
            <v>Matériel pédagogique adapté</v>
          </cell>
          <cell r="B5">
            <v>56719</v>
          </cell>
          <cell r="C5">
            <v>66743</v>
          </cell>
          <cell r="D5">
            <v>81304</v>
          </cell>
          <cell r="E5">
            <v>94755</v>
          </cell>
          <cell r="F5">
            <v>105387</v>
          </cell>
          <cell r="G5">
            <v>0.85805462014492495</v>
          </cell>
          <cell r="H5">
            <v>0.17673090146159134</v>
          </cell>
          <cell r="I5">
            <v>0.21816520084503244</v>
          </cell>
          <cell r="J5">
            <v>0.16544081472006297</v>
          </cell>
          <cell r="K5">
            <v>0.18677897234222893</v>
          </cell>
          <cell r="L5">
            <v>0.1122051606775368</v>
          </cell>
        </row>
        <row r="6">
          <cell r="A6" t="str">
            <v>Aide humaine à la scolarisation</v>
          </cell>
          <cell r="B6">
            <v>226652</v>
          </cell>
          <cell r="C6">
            <v>259744</v>
          </cell>
          <cell r="D6">
            <v>302095</v>
          </cell>
          <cell r="E6">
            <v>330742</v>
          </cell>
          <cell r="F6">
            <v>357838</v>
          </cell>
          <cell r="G6">
            <v>0.57879921641988596</v>
          </cell>
          <cell r="H6">
            <v>0.14600356493655473</v>
          </cell>
          <cell r="I6">
            <v>0.16304900209436984</v>
          </cell>
          <cell r="J6">
            <v>9.4827785961369773E-2</v>
          </cell>
          <cell r="K6">
            <v>0.13462678433076478</v>
          </cell>
          <cell r="L6">
            <v>8.1924884048593771E-2</v>
          </cell>
        </row>
        <row r="7">
          <cell r="A7" t="str">
            <v>AEEH</v>
          </cell>
          <cell r="B7">
            <v>387872</v>
          </cell>
          <cell r="C7">
            <v>420798</v>
          </cell>
          <cell r="D7">
            <v>470653</v>
          </cell>
          <cell r="E7">
            <v>490695</v>
          </cell>
          <cell r="F7">
            <v>517086</v>
          </cell>
          <cell r="G7">
            <v>0.33313567362428842</v>
          </cell>
          <cell r="H7">
            <v>8.4888829304512831E-2</v>
          </cell>
          <cell r="I7">
            <v>0.11847727413153104</v>
          </cell>
          <cell r="J7">
            <v>4.2583389461025425E-2</v>
          </cell>
          <cell r="K7">
            <v>8.1983164299023095E-2</v>
          </cell>
          <cell r="L7">
            <v>5.3782899764619571E-2</v>
          </cell>
        </row>
        <row r="8">
          <cell r="F8"/>
          <cell r="G8"/>
          <cell r="H8"/>
          <cell r="I8"/>
          <cell r="J8"/>
          <cell r="K8"/>
          <cell r="L8"/>
        </row>
        <row r="9">
          <cell r="A9" t="str">
            <v>AVPF</v>
          </cell>
          <cell r="B9">
            <v>31315</v>
          </cell>
          <cell r="C9">
            <v>34360</v>
          </cell>
          <cell r="D9">
            <v>37608</v>
          </cell>
          <cell r="E9">
            <v>43483</v>
          </cell>
          <cell r="F9">
            <v>47259</v>
          </cell>
          <cell r="G9">
            <v>0.50914897014210447</v>
          </cell>
          <cell r="H9">
            <v>9.7237745489382091E-2</v>
          </cell>
          <cell r="I9">
            <v>9.4528521536670546E-2</v>
          </cell>
          <cell r="J9">
            <v>0.15621676239098065</v>
          </cell>
          <cell r="K9">
            <v>0.11599434313901109</v>
          </cell>
          <cell r="L9">
            <v>8.6838534599728623E-2</v>
          </cell>
        </row>
        <row r="10">
          <cell r="A10" t="str">
            <v>ACTP ou ACFP</v>
          </cell>
          <cell r="B10">
            <v>61270</v>
          </cell>
          <cell r="C10">
            <v>58053</v>
          </cell>
          <cell r="D10">
            <v>55243</v>
          </cell>
          <cell r="E10">
            <v>52385</v>
          </cell>
          <cell r="F10">
            <v>48942</v>
          </cell>
          <cell r="G10">
            <v>-0.20120776889179043</v>
          </cell>
          <cell r="H10">
            <v>-5.2505304390403136E-2</v>
          </cell>
          <cell r="I10">
            <v>-4.8404044579952801E-2</v>
          </cell>
          <cell r="J10">
            <v>-5.1735061455750048E-2</v>
          </cell>
          <cell r="K10">
            <v>-5.0881470142035333E-2</v>
          </cell>
          <cell r="L10">
            <v>-6.5724921256084756E-2</v>
          </cell>
        </row>
        <row r="11">
          <cell r="A11" t="str">
            <v>CPR</v>
          </cell>
          <cell r="B11">
            <v>175497</v>
          </cell>
          <cell r="C11">
            <v>162827</v>
          </cell>
          <cell r="D11">
            <v>152412</v>
          </cell>
          <cell r="E11">
            <v>141353</v>
          </cell>
          <cell r="F11">
            <v>131771</v>
          </cell>
          <cell r="G11">
            <v>-0.24915525621520596</v>
          </cell>
          <cell r="H11">
            <v>-7.2194966295720156E-2</v>
          </cell>
          <cell r="I11">
            <v>-6.3963593261559815E-2</v>
          </cell>
          <cell r="J11">
            <v>-7.2559903419678246E-2</v>
          </cell>
          <cell r="K11">
            <v>-6.9572820992319401E-2</v>
          </cell>
          <cell r="L11">
            <v>-6.7787737083754851E-2</v>
          </cell>
        </row>
        <row r="12">
          <cell r="A12" t="str">
            <v>Formations professionnelles</v>
          </cell>
          <cell r="B12">
            <v>110348</v>
          </cell>
          <cell r="C12">
            <v>109174</v>
          </cell>
          <cell r="D12">
            <v>124656</v>
          </cell>
          <cell r="E12">
            <v>125436</v>
          </cell>
          <cell r="F12">
            <v>133424</v>
          </cell>
          <cell r="G12">
            <v>0.20912023779316344</v>
          </cell>
          <cell r="H12">
            <v>-1.0639069126762605E-2</v>
          </cell>
          <cell r="I12">
            <v>0.14181032113873265</v>
          </cell>
          <cell r="J12">
            <v>6.2572198690797071E-3</v>
          </cell>
          <cell r="K12">
            <v>4.5809490627016586E-2</v>
          </cell>
          <cell r="L12">
            <v>6.3681877610893209E-2</v>
          </cell>
        </row>
        <row r="13">
          <cell r="A13" t="str">
            <v>Orientations ESMS adulte</v>
          </cell>
          <cell r="B13">
            <v>370101</v>
          </cell>
          <cell r="C13">
            <v>359396</v>
          </cell>
          <cell r="D13">
            <v>384135</v>
          </cell>
          <cell r="E13">
            <v>401853</v>
          </cell>
          <cell r="F13">
            <v>412108</v>
          </cell>
          <cell r="G13">
            <v>0.1135014496042972</v>
          </cell>
          <cell r="H13">
            <v>-2.8924536815626005E-2</v>
          </cell>
          <cell r="I13">
            <v>6.8834934167325182E-2</v>
          </cell>
          <cell r="J13">
            <v>4.6124409387324768E-2</v>
          </cell>
          <cell r="K13">
            <v>2.8678268913007982E-2</v>
          </cell>
          <cell r="L13">
            <v>2.5519281926475602E-2</v>
          </cell>
        </row>
        <row r="14">
          <cell r="A14" t="str">
            <v>AAH</v>
          </cell>
          <cell r="B14">
            <v>1511499</v>
          </cell>
          <cell r="C14">
            <v>1540042</v>
          </cell>
          <cell r="D14">
            <v>1645860</v>
          </cell>
          <cell r="E14">
            <v>1671167</v>
          </cell>
          <cell r="F14">
            <v>1753217</v>
          </cell>
          <cell r="G14">
            <v>0.15991939127978252</v>
          </cell>
          <cell r="H14">
            <v>1.8883902668807587E-2</v>
          </cell>
          <cell r="I14">
            <v>6.8711113073539554E-2</v>
          </cell>
          <cell r="J14">
            <v>1.5376155930638086E-2</v>
          </cell>
          <cell r="K14">
            <v>3.4323723890995077E-2</v>
          </cell>
          <cell r="L14">
            <v>4.9097427127270943E-2</v>
          </cell>
        </row>
        <row r="15">
          <cell r="A15" t="str">
            <v>Orientations professionnelles</v>
          </cell>
          <cell r="B15">
            <v>1303654</v>
          </cell>
          <cell r="C15">
            <v>1389601</v>
          </cell>
          <cell r="D15">
            <v>1487451</v>
          </cell>
          <cell r="E15">
            <v>1628278</v>
          </cell>
          <cell r="F15">
            <v>1699356</v>
          </cell>
          <cell r="G15">
            <v>0.30353299264989025</v>
          </cell>
          <cell r="H15">
            <v>6.5927769178018097E-2</v>
          </cell>
          <cell r="I15">
            <v>7.0415896361617478E-2</v>
          </cell>
          <cell r="J15">
            <v>9.4676732208321485E-2</v>
          </cell>
          <cell r="K15">
            <v>7.7006799249319011E-2</v>
          </cell>
          <cell r="L15">
            <v>4.3652251028387046E-2</v>
          </cell>
        </row>
        <row r="16">
          <cell r="A16" t="str">
            <v>RQTH</v>
          </cell>
          <cell r="B16">
            <v>2397115</v>
          </cell>
          <cell r="C16">
            <v>2418100</v>
          </cell>
          <cell r="D16">
            <v>2571433</v>
          </cell>
          <cell r="E16">
            <v>2653692</v>
          </cell>
          <cell r="F16">
            <v>2829945</v>
          </cell>
          <cell r="G16">
            <v>0.1805628849679719</v>
          </cell>
          <cell r="H16">
            <v>8.7542733661088428E-3</v>
          </cell>
          <cell r="I16">
            <v>6.341052892767049E-2</v>
          </cell>
          <cell r="J16">
            <v>3.1989556017986857E-2</v>
          </cell>
          <cell r="K16">
            <v>3.4718119437255397E-2</v>
          </cell>
          <cell r="L16">
            <v>6.6418031934376703E-2</v>
          </cell>
        </row>
        <row r="17">
          <cell r="F17"/>
          <cell r="G17"/>
          <cell r="H17"/>
          <cell r="I17"/>
          <cell r="J17"/>
          <cell r="K17"/>
          <cell r="L17"/>
        </row>
        <row r="18">
          <cell r="A18" t="str">
            <v>PCH</v>
          </cell>
          <cell r="B18">
            <v>431003</v>
          </cell>
          <cell r="C18">
            <v>423193</v>
          </cell>
          <cell r="D18">
            <v>451865</v>
          </cell>
          <cell r="E18">
            <v>481343</v>
          </cell>
          <cell r="F18">
            <v>499997</v>
          </cell>
          <cell r="G18">
            <v>0.16007777208047275</v>
          </cell>
          <cell r="H18">
            <v>-1.8120523523038123E-2</v>
          </cell>
          <cell r="I18">
            <v>6.7751593244689781E-2</v>
          </cell>
          <cell r="J18">
            <v>6.5236298451971278E-2</v>
          </cell>
          <cell r="K18">
            <v>3.8289122724540978E-2</v>
          </cell>
          <cell r="L18">
            <v>3.8754069343482717E-2</v>
          </cell>
        </row>
        <row r="19">
          <cell r="A19" t="str">
            <v>CMI mention Priorité</v>
          </cell>
          <cell r="B19">
            <v>1038587</v>
          </cell>
          <cell r="C19">
            <v>1022808</v>
          </cell>
          <cell r="D19">
            <v>1230350</v>
          </cell>
          <cell r="E19">
            <v>1350615</v>
          </cell>
          <cell r="F19">
            <v>1526965</v>
          </cell>
          <cell r="G19">
            <v>0.47023311479924168</v>
          </cell>
          <cell r="H19">
            <v>-1.5192757082459148E-2</v>
          </cell>
          <cell r="I19">
            <v>0.20291393888197981</v>
          </cell>
          <cell r="J19">
            <v>9.7748608119640756E-2</v>
          </cell>
          <cell r="K19">
            <v>9.5156596639720467E-2</v>
          </cell>
          <cell r="L19">
            <v>0.13057014767346728</v>
          </cell>
        </row>
        <row r="20">
          <cell r="A20" t="str">
            <v>CMI mention Invalidité</v>
          </cell>
          <cell r="B20">
            <v>1003437</v>
          </cell>
          <cell r="C20">
            <v>1142148</v>
          </cell>
          <cell r="D20">
            <v>1290468</v>
          </cell>
          <cell r="E20">
            <v>1317014</v>
          </cell>
          <cell r="F20">
            <v>1385305</v>
          </cell>
          <cell r="G20">
            <v>0.38056001522766253</v>
          </cell>
          <cell r="H20">
            <v>0.13823588326920375</v>
          </cell>
          <cell r="I20">
            <v>0.12986057848895238</v>
          </cell>
          <cell r="J20">
            <v>2.0570831667271097E-2</v>
          </cell>
          <cell r="K20">
            <v>9.6222431141809076E-2</v>
          </cell>
          <cell r="L20">
            <v>5.1852903613780872E-2</v>
          </cell>
        </row>
        <row r="21">
          <cell r="A21" t="str">
            <v>CMI mention Stationnement</v>
          </cell>
          <cell r="B21">
            <v>1243001</v>
          </cell>
          <cell r="C21">
            <v>1350466</v>
          </cell>
          <cell r="D21">
            <v>1538695</v>
          </cell>
          <cell r="E21">
            <v>1763916</v>
          </cell>
          <cell r="F21">
            <v>1919683</v>
          </cell>
          <cell r="G21">
            <v>0.54439376959471475</v>
          </cell>
          <cell r="H21">
            <v>8.6456084910631614E-2</v>
          </cell>
          <cell r="I21">
            <v>0.13938077670966911</v>
          </cell>
          <cell r="J21">
            <v>0.14637143813426312</v>
          </cell>
          <cell r="K21">
            <v>0.12406943325152127</v>
          </cell>
          <cell r="L21">
            <v>8.8307493100578491E-2</v>
          </cell>
        </row>
        <row r="22">
          <cell r="F22"/>
          <cell r="G22"/>
          <cell r="H22"/>
          <cell r="I22"/>
          <cell r="J22"/>
          <cell r="K22"/>
          <cell r="L22"/>
        </row>
        <row r="23">
          <cell r="A23" t="str">
            <v>Total</v>
          </cell>
          <cell r="B23">
            <v>5575442</v>
          </cell>
          <cell r="C23">
            <v>5663992</v>
          </cell>
          <cell r="D23">
            <v>5888652</v>
          </cell>
          <cell r="E23">
            <v>6098103</v>
          </cell>
          <cell r="F23">
            <v>6289260</v>
          </cell>
          <cell r="G23">
            <v>0.12802895268213713</v>
          </cell>
          <cell r="H23">
            <v>1.5882148895101051E-2</v>
          </cell>
          <cell r="I23">
            <v>3.9664604046050912E-2</v>
          </cell>
          <cell r="J23">
            <v>3.5568581739929613E-2</v>
          </cell>
          <cell r="K23">
            <v>3.0371778227027191E-2</v>
          </cell>
          <cell r="L23">
            <v>3.1346961505897816E-2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uil2"/>
    </sheetNames>
    <sheetDataSet>
      <sheetData sheetId="0"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4DD29-9537-4B38-B04D-57F95835681C}">
  <dimension ref="A1:B13"/>
  <sheetViews>
    <sheetView workbookViewId="0">
      <selection activeCell="A29" sqref="A29"/>
    </sheetView>
  </sheetViews>
  <sheetFormatPr baseColWidth="10" defaultRowHeight="13" x14ac:dyDescent="0.3"/>
  <cols>
    <col min="1" max="1" width="136.6328125" style="8" customWidth="1"/>
    <col min="2" max="2" width="12.54296875" style="8" customWidth="1"/>
    <col min="3" max="16384" width="10.90625" style="8"/>
  </cols>
  <sheetData>
    <row r="1" spans="1:2" x14ac:dyDescent="0.3">
      <c r="A1" s="6" t="s">
        <v>163</v>
      </c>
    </row>
    <row r="2" spans="1:2" x14ac:dyDescent="0.3">
      <c r="A2" s="15" t="s">
        <v>151</v>
      </c>
    </row>
    <row r="3" spans="1:2" x14ac:dyDescent="0.3">
      <c r="A3" s="15"/>
    </row>
    <row r="4" spans="1:2" x14ac:dyDescent="0.3">
      <c r="A4" s="142" t="s">
        <v>164</v>
      </c>
      <c r="B4" s="14" t="s">
        <v>150</v>
      </c>
    </row>
    <row r="5" spans="1:2" x14ac:dyDescent="0.3">
      <c r="A5" s="118" t="s">
        <v>165</v>
      </c>
      <c r="B5" s="14" t="s">
        <v>150</v>
      </c>
    </row>
    <row r="6" spans="1:2" x14ac:dyDescent="0.3">
      <c r="A6" s="142" t="s">
        <v>166</v>
      </c>
      <c r="B6" s="14" t="s">
        <v>150</v>
      </c>
    </row>
    <row r="7" spans="1:2" x14ac:dyDescent="0.3">
      <c r="A7" s="142" t="s">
        <v>167</v>
      </c>
      <c r="B7" s="14" t="s">
        <v>150</v>
      </c>
    </row>
    <row r="8" spans="1:2" x14ac:dyDescent="0.3">
      <c r="A8" s="142" t="s">
        <v>168</v>
      </c>
      <c r="B8" s="14" t="s">
        <v>150</v>
      </c>
    </row>
    <row r="9" spans="1:2" x14ac:dyDescent="0.3">
      <c r="A9" s="142" t="s">
        <v>169</v>
      </c>
      <c r="B9" s="14" t="s">
        <v>150</v>
      </c>
    </row>
    <row r="10" spans="1:2" x14ac:dyDescent="0.3">
      <c r="A10" s="142" t="s">
        <v>170</v>
      </c>
      <c r="B10" s="14" t="s">
        <v>150</v>
      </c>
    </row>
    <row r="11" spans="1:2" x14ac:dyDescent="0.3">
      <c r="A11" s="142" t="s">
        <v>171</v>
      </c>
      <c r="B11" s="14" t="s">
        <v>150</v>
      </c>
    </row>
    <row r="12" spans="1:2" x14ac:dyDescent="0.3">
      <c r="A12" s="143" t="s">
        <v>172</v>
      </c>
      <c r="B12" s="14" t="s">
        <v>150</v>
      </c>
    </row>
    <row r="13" spans="1:2" x14ac:dyDescent="0.3">
      <c r="A13" s="118" t="s">
        <v>173</v>
      </c>
      <c r="B13" s="14" t="s">
        <v>150</v>
      </c>
    </row>
  </sheetData>
  <hyperlinks>
    <hyperlink ref="B4" location="'Tableau 1'!A1" display="Données" xr:uid="{7A2E3EE3-C41C-411F-B65E-A02885D6A522}"/>
    <hyperlink ref="B6" location="'Carte 1'!A1" display="Données" xr:uid="{94081DF5-1560-4409-83DD-EBBD0F07CCFC}"/>
    <hyperlink ref="B7" location="'Carte 2'!A1" display="Données" xr:uid="{A48C5899-E807-40F3-BF01-569197ED308A}"/>
    <hyperlink ref="B9" location="'Carte 3'!A1" display="Données" xr:uid="{818C97AE-9654-4565-AEB9-007D40FFA175}"/>
    <hyperlink ref="B10" location="'Carte 4'!A1" display="Données" xr:uid="{762DA95E-BA46-463A-9E36-0A2AEE0FCA77}"/>
    <hyperlink ref="B11" location="'Tableau 3'!A1" display="Données" xr:uid="{309B2CA8-744B-44A7-B876-583282AFAF49}"/>
    <hyperlink ref="B12:B13" location="'Tableau 3'!A1" display="Données" xr:uid="{8BF2B7D7-F1C7-4D63-8DD5-54E0E26C7CE4}"/>
    <hyperlink ref="B12" location="'Tableau 4'!A1" display="Données" xr:uid="{0A0C1AFF-D2C4-4C08-A10A-2F47D7D6FDCD}"/>
    <hyperlink ref="B13" location="'Tableau 5'!A1" display="Données" xr:uid="{056E0521-AC4D-4DFB-A160-F5CCAEDA5309}"/>
    <hyperlink ref="B5" location="'Graphique 1'!A1" display="Données" xr:uid="{1F3A7D4D-2FA9-45E0-8705-7CDE3DD1B2E4}"/>
    <hyperlink ref="B8" location="'Tableau 2'!A1" display="Données" xr:uid="{46EB9F41-2A92-4BF7-AE9E-34DD2B0BF8A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47951-05DE-4E1F-AD72-68C27253F5C1}">
  <dimension ref="A2:L26"/>
  <sheetViews>
    <sheetView workbookViewId="0">
      <selection activeCell="A25" sqref="A25:A26"/>
    </sheetView>
  </sheetViews>
  <sheetFormatPr baseColWidth="10" defaultRowHeight="12.5" x14ac:dyDescent="0.25"/>
  <cols>
    <col min="1" max="1" width="58.90625" style="1" customWidth="1"/>
    <col min="2" max="10" width="10.6328125" style="1" customWidth="1"/>
    <col min="11" max="16384" width="10.90625" style="1"/>
  </cols>
  <sheetData>
    <row r="2" spans="1:12" ht="13" x14ac:dyDescent="0.25">
      <c r="A2" s="6" t="s">
        <v>172</v>
      </c>
    </row>
    <row r="3" spans="1:12" ht="13" thickBot="1" x14ac:dyDescent="0.3"/>
    <row r="4" spans="1:12" ht="13" x14ac:dyDescent="0.25">
      <c r="A4" s="26"/>
      <c r="B4" s="27">
        <v>2015</v>
      </c>
      <c r="C4" s="27">
        <v>2016</v>
      </c>
      <c r="D4" s="27">
        <v>2017</v>
      </c>
      <c r="E4" s="27">
        <v>2018</v>
      </c>
      <c r="F4" s="27">
        <v>2019</v>
      </c>
      <c r="G4" s="27">
        <v>2020</v>
      </c>
      <c r="H4" s="27">
        <v>2021</v>
      </c>
      <c r="I4" s="27">
        <v>2022</v>
      </c>
      <c r="J4" s="28">
        <v>2023</v>
      </c>
    </row>
    <row r="5" spans="1:12" ht="13.5" thickBot="1" x14ac:dyDescent="0.3">
      <c r="A5" s="124" t="s">
        <v>0</v>
      </c>
      <c r="B5" s="125">
        <v>0.71299999999999997</v>
      </c>
      <c r="C5" s="125">
        <v>0.71499999999999997</v>
      </c>
      <c r="D5" s="125">
        <v>0.71499999999999997</v>
      </c>
      <c r="E5" s="125">
        <v>0.73199999999999998</v>
      </c>
      <c r="F5" s="125">
        <v>0.73399999999999999</v>
      </c>
      <c r="G5" s="125">
        <v>0.76200000000000001</v>
      </c>
      <c r="H5" s="125">
        <v>0.77300000000000002</v>
      </c>
      <c r="I5" s="125">
        <v>0.76800000000000002</v>
      </c>
      <c r="J5" s="126">
        <v>0.76400000000000001</v>
      </c>
    </row>
    <row r="6" spans="1:12" ht="13" x14ac:dyDescent="0.25">
      <c r="A6" s="43" t="s">
        <v>1</v>
      </c>
      <c r="B6" s="46">
        <v>0.89900000000000002</v>
      </c>
      <c r="C6" s="46">
        <v>0.89500000000000002</v>
      </c>
      <c r="D6" s="46">
        <v>0.89</v>
      </c>
      <c r="E6" s="46">
        <v>0.88900000000000001</v>
      </c>
      <c r="F6" s="46">
        <v>0.85299999999999998</v>
      </c>
      <c r="G6" s="46">
        <v>0.879</v>
      </c>
      <c r="H6" s="46">
        <v>0.88900000000000001</v>
      </c>
      <c r="I6" s="46">
        <v>0.89300000000000002</v>
      </c>
      <c r="J6" s="47">
        <v>0.88500000000000001</v>
      </c>
    </row>
    <row r="7" spans="1:12" ht="13" x14ac:dyDescent="0.25">
      <c r="A7" s="31" t="s">
        <v>160</v>
      </c>
      <c r="B7" s="29"/>
      <c r="C7" s="29"/>
      <c r="D7" s="29"/>
      <c r="E7" s="29"/>
      <c r="F7" s="29"/>
      <c r="G7" s="29"/>
      <c r="H7" s="29"/>
      <c r="I7" s="121"/>
      <c r="J7" s="30"/>
    </row>
    <row r="8" spans="1:12" ht="13" thickBot="1" x14ac:dyDescent="0.3">
      <c r="A8" s="34" t="s">
        <v>3</v>
      </c>
      <c r="B8" s="35">
        <v>0.76</v>
      </c>
      <c r="C8" s="35">
        <v>0.752</v>
      </c>
      <c r="D8" s="35">
        <v>0.751</v>
      </c>
      <c r="E8" s="35">
        <v>0.75700000000000001</v>
      </c>
      <c r="F8" s="35">
        <v>0.73799999999999999</v>
      </c>
      <c r="G8" s="35">
        <v>0.8</v>
      </c>
      <c r="H8" s="35">
        <v>0.82399999999999995</v>
      </c>
      <c r="I8" s="35">
        <v>0.82499999999999996</v>
      </c>
      <c r="J8" s="36">
        <v>0.82099999999999995</v>
      </c>
    </row>
    <row r="9" spans="1:12" ht="13" x14ac:dyDescent="0.25">
      <c r="A9" s="26" t="s">
        <v>2</v>
      </c>
      <c r="B9" s="46">
        <v>0.77100000000000002</v>
      </c>
      <c r="C9" s="46">
        <v>0.77</v>
      </c>
      <c r="D9" s="46">
        <v>0.76500000000000001</v>
      </c>
      <c r="E9" s="46">
        <v>0.77100000000000002</v>
      </c>
      <c r="F9" s="46">
        <v>0.77800000000000002</v>
      </c>
      <c r="G9" s="46">
        <v>0.80500000000000005</v>
      </c>
      <c r="H9" s="46">
        <v>0.82399999999999995</v>
      </c>
      <c r="I9" s="46">
        <v>0.81299999999999994</v>
      </c>
      <c r="J9" s="47">
        <v>0.81299999999999994</v>
      </c>
    </row>
    <row r="10" spans="1:12" ht="13" x14ac:dyDescent="0.25">
      <c r="A10" s="31" t="s">
        <v>161</v>
      </c>
      <c r="I10" s="122"/>
      <c r="J10" s="48"/>
    </row>
    <row r="11" spans="1:12" x14ac:dyDescent="0.25">
      <c r="A11" s="32" t="s">
        <v>4</v>
      </c>
      <c r="B11" s="42">
        <v>0.94399999999999995</v>
      </c>
      <c r="C11" s="42">
        <v>0.94199999999999995</v>
      </c>
      <c r="D11" s="42">
        <v>0.94099999999999995</v>
      </c>
      <c r="E11" s="42">
        <v>0.94599999999999995</v>
      </c>
      <c r="F11" s="42">
        <v>0.94499999999999995</v>
      </c>
      <c r="G11" s="42">
        <v>0.95299999999999996</v>
      </c>
      <c r="H11" s="42">
        <v>0.96399999999999997</v>
      </c>
      <c r="I11" s="123">
        <v>0.95699999999999996</v>
      </c>
      <c r="J11" s="33">
        <v>0.96299999999999997</v>
      </c>
      <c r="L11" s="122"/>
    </row>
    <row r="12" spans="1:12" x14ac:dyDescent="0.25">
      <c r="A12" s="32" t="s">
        <v>5</v>
      </c>
      <c r="B12" s="42">
        <v>0.71299999999999997</v>
      </c>
      <c r="C12" s="42">
        <v>0.70599999999999996</v>
      </c>
      <c r="D12" s="42">
        <v>0.66200000000000003</v>
      </c>
      <c r="E12" s="42">
        <v>0.66500000000000004</v>
      </c>
      <c r="F12" s="42">
        <v>0.67500000000000004</v>
      </c>
      <c r="G12" s="42">
        <v>0.70599999999999996</v>
      </c>
      <c r="H12" s="42">
        <v>0.70799999999999996</v>
      </c>
      <c r="I12" s="123">
        <v>0.67600000000000005</v>
      </c>
      <c r="J12" s="33">
        <v>0.65</v>
      </c>
    </row>
    <row r="13" spans="1:12" x14ac:dyDescent="0.25">
      <c r="A13" s="32" t="s">
        <v>6</v>
      </c>
      <c r="B13" s="42">
        <v>0.17799999999999999</v>
      </c>
      <c r="C13" s="42">
        <v>0.17699999999999999</v>
      </c>
      <c r="D13" s="42">
        <v>0.193</v>
      </c>
      <c r="E13" s="42">
        <v>0.20499999999999999</v>
      </c>
      <c r="F13" s="42">
        <v>0.21199999999999999</v>
      </c>
      <c r="G13" s="42">
        <v>0.19800000000000001</v>
      </c>
      <c r="H13" s="42">
        <v>0.22</v>
      </c>
      <c r="I13" s="123">
        <v>0.217</v>
      </c>
      <c r="J13" s="33">
        <v>0.25700000000000001</v>
      </c>
    </row>
    <row r="14" spans="1:12" x14ac:dyDescent="0.25">
      <c r="A14" s="32" t="s">
        <v>7</v>
      </c>
      <c r="B14" s="42">
        <v>0.38700000000000001</v>
      </c>
      <c r="C14" s="42">
        <v>0.377</v>
      </c>
      <c r="D14" s="42">
        <v>0.41299999999999998</v>
      </c>
      <c r="E14" s="42">
        <v>0.41899999999999998</v>
      </c>
      <c r="F14" s="42">
        <v>0.40300000000000002</v>
      </c>
      <c r="G14" s="42">
        <v>0.36</v>
      </c>
      <c r="H14" s="42">
        <v>0.36299999999999999</v>
      </c>
      <c r="I14" s="123">
        <v>0.34300000000000003</v>
      </c>
      <c r="J14" s="33">
        <v>0.33200000000000002</v>
      </c>
    </row>
    <row r="15" spans="1:12" ht="13" thickBot="1" x14ac:dyDescent="0.3">
      <c r="A15" s="34" t="s">
        <v>11</v>
      </c>
      <c r="B15" s="35">
        <v>0.91</v>
      </c>
      <c r="C15" s="35">
        <v>0.89500000000000002</v>
      </c>
      <c r="D15" s="35">
        <v>0.89900000000000002</v>
      </c>
      <c r="E15" s="35">
        <v>0.88600000000000001</v>
      </c>
      <c r="F15" s="35">
        <v>0.86699999999999999</v>
      </c>
      <c r="G15" s="35">
        <v>0.72299999999999998</v>
      </c>
      <c r="H15" s="35">
        <v>0.61599999999999999</v>
      </c>
      <c r="I15" s="35">
        <v>0.56100000000000005</v>
      </c>
      <c r="J15" s="36">
        <v>0.51100000000000001</v>
      </c>
    </row>
    <row r="16" spans="1:12" ht="13" x14ac:dyDescent="0.25">
      <c r="A16" s="43" t="s">
        <v>162</v>
      </c>
      <c r="B16" s="44"/>
      <c r="C16" s="44"/>
      <c r="D16" s="44"/>
      <c r="E16" s="44"/>
      <c r="F16" s="44"/>
      <c r="G16" s="44"/>
      <c r="H16" s="44"/>
      <c r="I16" s="44"/>
      <c r="J16" s="45"/>
    </row>
    <row r="17" spans="1:10" x14ac:dyDescent="0.25">
      <c r="A17" s="32" t="s">
        <v>8</v>
      </c>
      <c r="B17" s="42">
        <v>0.63500000000000001</v>
      </c>
      <c r="C17" s="42">
        <v>0.65700000000000003</v>
      </c>
      <c r="D17" s="42">
        <v>0.68200000000000005</v>
      </c>
      <c r="E17" s="42">
        <v>0.74099999999999999</v>
      </c>
      <c r="F17" s="42">
        <v>0.74099999999999999</v>
      </c>
      <c r="G17" s="42">
        <v>0.80400000000000005</v>
      </c>
      <c r="H17" s="42">
        <v>0.80800000000000005</v>
      </c>
      <c r="I17" s="123">
        <v>0.80700000000000005</v>
      </c>
      <c r="J17" s="33">
        <v>0.80300000000000005</v>
      </c>
    </row>
    <row r="18" spans="1:10" x14ac:dyDescent="0.25">
      <c r="A18" s="32" t="s">
        <v>9</v>
      </c>
      <c r="B18" s="42">
        <v>0.623</v>
      </c>
      <c r="C18" s="42">
        <v>0.61599999999999999</v>
      </c>
      <c r="D18" s="42">
        <v>0.63400000000000001</v>
      </c>
      <c r="E18" s="42">
        <v>0.65100000000000002</v>
      </c>
      <c r="F18" s="42">
        <v>0.64400000000000002</v>
      </c>
      <c r="G18" s="42">
        <v>0.63600000000000001</v>
      </c>
      <c r="H18" s="42">
        <v>0.63600000000000001</v>
      </c>
      <c r="I18" s="123">
        <v>0.61299999999999999</v>
      </c>
      <c r="J18" s="33">
        <v>0.59299999999999997</v>
      </c>
    </row>
    <row r="19" spans="1:10" ht="13" thickBot="1" x14ac:dyDescent="0.3">
      <c r="A19" s="34" t="s">
        <v>10</v>
      </c>
      <c r="B19" s="35">
        <v>0.44900000000000001</v>
      </c>
      <c r="C19" s="35">
        <v>0.44</v>
      </c>
      <c r="D19" s="35">
        <v>0.44400000000000001</v>
      </c>
      <c r="E19" s="35">
        <v>0.439</v>
      </c>
      <c r="F19" s="35">
        <v>0.44500000000000001</v>
      </c>
      <c r="G19" s="35">
        <v>0.47299999999999998</v>
      </c>
      <c r="H19" s="35">
        <v>0.47099999999999997</v>
      </c>
      <c r="I19" s="35">
        <v>0.47</v>
      </c>
      <c r="J19" s="36">
        <v>0.47099999999999997</v>
      </c>
    </row>
    <row r="22" spans="1:10" x14ac:dyDescent="0.25">
      <c r="A22" s="11" t="s">
        <v>260</v>
      </c>
    </row>
    <row r="23" spans="1:10" ht="38.5" customHeight="1" x14ac:dyDescent="0.25">
      <c r="A23" s="63" t="s">
        <v>261</v>
      </c>
      <c r="B23" s="63"/>
      <c r="C23" s="63"/>
      <c r="D23" s="63"/>
      <c r="E23" s="63"/>
      <c r="F23" s="63"/>
      <c r="G23" s="63"/>
      <c r="H23" s="63"/>
      <c r="I23" s="63"/>
      <c r="J23" s="63"/>
    </row>
    <row r="24" spans="1:10" x14ac:dyDescent="0.25">
      <c r="A24" s="11" t="s">
        <v>262</v>
      </c>
    </row>
    <row r="25" spans="1:10" x14ac:dyDescent="0.25">
      <c r="A25" s="7" t="s">
        <v>156</v>
      </c>
    </row>
    <row r="26" spans="1:10" x14ac:dyDescent="0.25">
      <c r="A26" s="85" t="s">
        <v>176</v>
      </c>
    </row>
  </sheetData>
  <mergeCells count="1">
    <mergeCell ref="A23:J2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8251B-C229-4B8A-8455-94133488C69F}">
  <dimension ref="A1:L35"/>
  <sheetViews>
    <sheetView tabSelected="1" workbookViewId="0">
      <selection activeCell="N32" sqref="N32"/>
    </sheetView>
  </sheetViews>
  <sheetFormatPr baseColWidth="10" defaultRowHeight="14.5" x14ac:dyDescent="0.35"/>
  <cols>
    <col min="1" max="1" width="51.6328125" customWidth="1"/>
  </cols>
  <sheetData>
    <row r="1" spans="1:10" ht="13" customHeight="1" x14ac:dyDescent="0.35"/>
    <row r="2" spans="1:10" ht="13" customHeight="1" x14ac:dyDescent="0.35">
      <c r="A2" s="6" t="s">
        <v>266</v>
      </c>
    </row>
    <row r="3" spans="1:10" ht="13" customHeight="1" thickBot="1" x14ac:dyDescent="0.4"/>
    <row r="4" spans="1:10" s="58" customFormat="1" ht="13" customHeight="1" x14ac:dyDescent="0.35">
      <c r="A4" s="130"/>
      <c r="B4" s="128">
        <v>2015</v>
      </c>
      <c r="C4" s="128">
        <v>2016</v>
      </c>
      <c r="D4" s="128">
        <v>2017</v>
      </c>
      <c r="E4" s="128">
        <v>2018</v>
      </c>
      <c r="F4" s="128">
        <v>2019</v>
      </c>
      <c r="G4" s="128">
        <v>2020</v>
      </c>
      <c r="H4" s="128">
        <v>2021</v>
      </c>
      <c r="I4" s="128">
        <v>2022</v>
      </c>
      <c r="J4" s="129">
        <v>2023</v>
      </c>
    </row>
    <row r="5" spans="1:10" ht="13" customHeight="1" thickBot="1" x14ac:dyDescent="0.4">
      <c r="A5" s="144" t="s">
        <v>23</v>
      </c>
      <c r="B5" s="139">
        <v>4.3</v>
      </c>
      <c r="C5" s="139">
        <v>4.2</v>
      </c>
      <c r="D5" s="139">
        <v>4.0999999999999996</v>
      </c>
      <c r="E5" s="139">
        <v>4.0999999999999996</v>
      </c>
      <c r="F5" s="139">
        <v>4.5</v>
      </c>
      <c r="G5" s="139">
        <v>4.5</v>
      </c>
      <c r="H5" s="139">
        <v>4.4000000000000004</v>
      </c>
      <c r="I5" s="139">
        <v>4.5999999999999996</v>
      </c>
      <c r="J5" s="140">
        <v>4.7</v>
      </c>
    </row>
    <row r="6" spans="1:10" ht="13" customHeight="1" x14ac:dyDescent="0.35">
      <c r="A6" s="130" t="s">
        <v>24</v>
      </c>
      <c r="B6" s="135">
        <v>3.5</v>
      </c>
      <c r="C6" s="135">
        <v>3.6</v>
      </c>
      <c r="D6" s="135">
        <v>3.7</v>
      </c>
      <c r="E6" s="135">
        <v>4</v>
      </c>
      <c r="F6" s="135">
        <v>4.0999999999999996</v>
      </c>
      <c r="G6" s="135">
        <v>4.0999999999999996</v>
      </c>
      <c r="H6" s="135">
        <v>4.0999999999999996</v>
      </c>
      <c r="I6" s="135">
        <v>4.4000000000000004</v>
      </c>
      <c r="J6" s="136">
        <v>4.5999999999999996</v>
      </c>
    </row>
    <row r="7" spans="1:10" ht="13" customHeight="1" x14ac:dyDescent="0.35">
      <c r="A7" s="132" t="s">
        <v>157</v>
      </c>
      <c r="B7" s="137"/>
      <c r="C7" s="137"/>
      <c r="D7" s="137"/>
      <c r="E7" s="137"/>
      <c r="F7" s="137"/>
      <c r="G7" s="137"/>
      <c r="H7" s="137"/>
      <c r="I7" s="137"/>
      <c r="J7" s="138"/>
    </row>
    <row r="8" spans="1:10" ht="13" customHeight="1" x14ac:dyDescent="0.35">
      <c r="A8" s="132" t="s">
        <v>14</v>
      </c>
      <c r="B8" s="137">
        <v>3.1</v>
      </c>
      <c r="C8" s="137">
        <v>3.2</v>
      </c>
      <c r="D8" s="137">
        <v>3.3</v>
      </c>
      <c r="E8" s="137">
        <v>3.4</v>
      </c>
      <c r="F8" s="137">
        <v>3.6</v>
      </c>
      <c r="G8" s="137">
        <v>3.7</v>
      </c>
      <c r="H8" s="137">
        <v>3.6</v>
      </c>
      <c r="I8" s="137">
        <v>3.8</v>
      </c>
      <c r="J8" s="138">
        <v>3.9</v>
      </c>
    </row>
    <row r="9" spans="1:10" ht="13" customHeight="1" x14ac:dyDescent="0.35">
      <c r="A9" s="132" t="s">
        <v>15</v>
      </c>
      <c r="B9" s="137">
        <v>3.2</v>
      </c>
      <c r="C9" s="137">
        <v>3.3</v>
      </c>
      <c r="D9" s="137">
        <v>3.6</v>
      </c>
      <c r="E9" s="137">
        <v>3.8</v>
      </c>
      <c r="F9" s="137">
        <v>4.0999999999999996</v>
      </c>
      <c r="G9" s="137">
        <v>4.2</v>
      </c>
      <c r="H9" s="137">
        <v>4.0999999999999996</v>
      </c>
      <c r="I9" s="137">
        <v>4.0999999999999996</v>
      </c>
      <c r="J9" s="138">
        <v>4.4000000000000004</v>
      </c>
    </row>
    <row r="10" spans="1:10" ht="13" customHeight="1" x14ac:dyDescent="0.35">
      <c r="A10" s="132" t="s">
        <v>16</v>
      </c>
      <c r="B10" s="137">
        <v>3.6</v>
      </c>
      <c r="C10" s="137">
        <v>3.6</v>
      </c>
      <c r="D10" s="137">
        <v>3.9</v>
      </c>
      <c r="E10" s="137">
        <v>3.8</v>
      </c>
      <c r="F10" s="137">
        <v>4</v>
      </c>
      <c r="G10" s="137">
        <v>3.9</v>
      </c>
      <c r="H10" s="137">
        <v>4</v>
      </c>
      <c r="I10" s="137">
        <v>4.0999999999999996</v>
      </c>
      <c r="J10" s="138">
        <v>4.4000000000000004</v>
      </c>
    </row>
    <row r="11" spans="1:10" ht="13" customHeight="1" x14ac:dyDescent="0.35">
      <c r="A11" s="132" t="s">
        <v>220</v>
      </c>
      <c r="B11" s="137">
        <v>3.6</v>
      </c>
      <c r="C11" s="137">
        <v>3.8</v>
      </c>
      <c r="D11" s="137">
        <v>3.9</v>
      </c>
      <c r="E11" s="137">
        <v>4</v>
      </c>
      <c r="F11" s="137">
        <v>4.0999999999999996</v>
      </c>
      <c r="G11" s="137">
        <v>4.0999999999999996</v>
      </c>
      <c r="H11" s="137">
        <v>4.0999999999999996</v>
      </c>
      <c r="I11" s="137">
        <v>4.3</v>
      </c>
      <c r="J11" s="138">
        <v>4.7</v>
      </c>
    </row>
    <row r="12" spans="1:10" ht="13" customHeight="1" thickBot="1" x14ac:dyDescent="0.4">
      <c r="A12" s="131" t="s">
        <v>158</v>
      </c>
      <c r="B12" s="133">
        <v>4.0999999999999996</v>
      </c>
      <c r="C12" s="133">
        <v>4.2</v>
      </c>
      <c r="D12" s="133">
        <v>3.1</v>
      </c>
      <c r="E12" s="133">
        <v>4.3</v>
      </c>
      <c r="F12" s="133">
        <v>4.4000000000000004</v>
      </c>
      <c r="G12" s="133">
        <v>4.5</v>
      </c>
      <c r="H12" s="133">
        <v>4.4000000000000004</v>
      </c>
      <c r="I12" s="133">
        <v>4.4000000000000004</v>
      </c>
      <c r="J12" s="134">
        <v>4.9000000000000004</v>
      </c>
    </row>
    <row r="13" spans="1:10" ht="13" customHeight="1" x14ac:dyDescent="0.35">
      <c r="A13" s="130" t="s">
        <v>25</v>
      </c>
      <c r="B13" s="135">
        <v>4.5</v>
      </c>
      <c r="C13" s="135">
        <v>4.4000000000000004</v>
      </c>
      <c r="D13" s="135">
        <v>4.2</v>
      </c>
      <c r="E13" s="135">
        <v>4.2</v>
      </c>
      <c r="F13" s="135">
        <v>4.5999999999999996</v>
      </c>
      <c r="G13" s="135">
        <v>4.5999999999999996</v>
      </c>
      <c r="H13" s="135">
        <v>4.5</v>
      </c>
      <c r="I13" s="135">
        <v>4.7</v>
      </c>
      <c r="J13" s="136">
        <v>4.7</v>
      </c>
    </row>
    <row r="14" spans="1:10" ht="13" customHeight="1" x14ac:dyDescent="0.35">
      <c r="A14" s="132" t="s">
        <v>157</v>
      </c>
      <c r="B14" s="137"/>
      <c r="C14" s="137"/>
      <c r="D14" s="137"/>
      <c r="E14" s="137"/>
      <c r="F14" s="137"/>
      <c r="G14" s="137"/>
      <c r="H14" s="137"/>
      <c r="I14" s="137"/>
      <c r="J14" s="138"/>
    </row>
    <row r="15" spans="1:10" ht="13" customHeight="1" x14ac:dyDescent="0.35">
      <c r="A15" s="132" t="s">
        <v>18</v>
      </c>
      <c r="B15" s="137">
        <v>4</v>
      </c>
      <c r="C15" s="137">
        <v>4.0999999999999996</v>
      </c>
      <c r="D15" s="137">
        <v>4.3</v>
      </c>
      <c r="E15" s="137">
        <v>4.2</v>
      </c>
      <c r="F15" s="137">
        <v>4.5999999999999996</v>
      </c>
      <c r="G15" s="137">
        <v>4.5999999999999996</v>
      </c>
      <c r="H15" s="137">
        <v>4.5999999999999996</v>
      </c>
      <c r="I15" s="137">
        <v>5</v>
      </c>
      <c r="J15" s="138">
        <v>5.0999999999999996</v>
      </c>
    </row>
    <row r="16" spans="1:10" ht="13" customHeight="1" x14ac:dyDescent="0.35">
      <c r="A16" s="132" t="s">
        <v>4</v>
      </c>
      <c r="B16" s="137">
        <v>4.5</v>
      </c>
      <c r="C16" s="137">
        <v>4.3</v>
      </c>
      <c r="D16" s="137">
        <v>4.3</v>
      </c>
      <c r="E16" s="137">
        <v>4</v>
      </c>
      <c r="F16" s="137">
        <v>4.5</v>
      </c>
      <c r="G16" s="137">
        <v>4.5</v>
      </c>
      <c r="H16" s="137">
        <v>4.5</v>
      </c>
      <c r="I16" s="137">
        <v>4.8</v>
      </c>
      <c r="J16" s="138">
        <v>4.7</v>
      </c>
    </row>
    <row r="17" spans="1:12" ht="13" customHeight="1" x14ac:dyDescent="0.35">
      <c r="A17" s="132" t="s">
        <v>5</v>
      </c>
      <c r="B17" s="137">
        <v>4.7</v>
      </c>
      <c r="C17" s="137">
        <v>4.5</v>
      </c>
      <c r="D17" s="137">
        <v>4.4000000000000004</v>
      </c>
      <c r="E17" s="137">
        <v>4.3</v>
      </c>
      <c r="F17" s="137">
        <v>4.8</v>
      </c>
      <c r="G17" s="137">
        <v>4.8</v>
      </c>
      <c r="H17" s="137">
        <v>4.8</v>
      </c>
      <c r="I17" s="137">
        <v>4.9000000000000004</v>
      </c>
      <c r="J17" s="138">
        <v>4.9000000000000004</v>
      </c>
      <c r="L17" s="127"/>
    </row>
    <row r="18" spans="1:12" ht="13" customHeight="1" x14ac:dyDescent="0.35">
      <c r="A18" s="132" t="s">
        <v>6</v>
      </c>
      <c r="B18" s="137">
        <v>4.7</v>
      </c>
      <c r="C18" s="137">
        <v>4.5999999999999996</v>
      </c>
      <c r="D18" s="137">
        <v>4.5</v>
      </c>
      <c r="E18" s="137">
        <v>4.4000000000000004</v>
      </c>
      <c r="F18" s="137">
        <v>5</v>
      </c>
      <c r="G18" s="137">
        <v>5</v>
      </c>
      <c r="H18" s="137">
        <v>4.4000000000000004</v>
      </c>
      <c r="I18" s="137">
        <v>4.4000000000000004</v>
      </c>
      <c r="J18" s="138">
        <v>4.9000000000000004</v>
      </c>
    </row>
    <row r="19" spans="1:12" ht="13" customHeight="1" x14ac:dyDescent="0.35">
      <c r="A19" s="132" t="s">
        <v>19</v>
      </c>
      <c r="B19" s="137">
        <v>4.8</v>
      </c>
      <c r="C19" s="137">
        <v>4.4000000000000004</v>
      </c>
      <c r="D19" s="137">
        <v>4.3</v>
      </c>
      <c r="E19" s="137">
        <v>4</v>
      </c>
      <c r="F19" s="137">
        <v>4.5999999999999996</v>
      </c>
      <c r="G19" s="137">
        <v>4.9000000000000004</v>
      </c>
      <c r="H19" s="137">
        <v>4.8</v>
      </c>
      <c r="I19" s="137">
        <v>5</v>
      </c>
      <c r="J19" s="138">
        <v>4.9000000000000004</v>
      </c>
    </row>
    <row r="20" spans="1:12" ht="13" customHeight="1" x14ac:dyDescent="0.35">
      <c r="A20" s="132" t="s">
        <v>20</v>
      </c>
      <c r="B20" s="137">
        <v>2.9</v>
      </c>
      <c r="C20" s="137">
        <v>3</v>
      </c>
      <c r="D20" s="137">
        <v>3.6</v>
      </c>
      <c r="E20" s="137">
        <v>3.3</v>
      </c>
      <c r="F20" s="137">
        <v>3.7</v>
      </c>
      <c r="G20" s="137">
        <v>4.0999999999999996</v>
      </c>
      <c r="H20" s="137">
        <v>4.0999999999999996</v>
      </c>
      <c r="I20" s="137">
        <v>4.3</v>
      </c>
      <c r="J20" s="138">
        <v>4.3</v>
      </c>
    </row>
    <row r="21" spans="1:12" ht="13" customHeight="1" x14ac:dyDescent="0.35">
      <c r="A21" s="132" t="s">
        <v>11</v>
      </c>
      <c r="B21" s="137">
        <v>4</v>
      </c>
      <c r="C21" s="137">
        <v>4</v>
      </c>
      <c r="D21" s="137">
        <v>3.9</v>
      </c>
      <c r="E21" s="137">
        <v>4.2</v>
      </c>
      <c r="F21" s="137">
        <v>4.4000000000000004</v>
      </c>
      <c r="G21" s="137">
        <v>4.3</v>
      </c>
      <c r="H21" s="137">
        <v>4.3</v>
      </c>
      <c r="I21" s="137">
        <v>4.7</v>
      </c>
      <c r="J21" s="138">
        <v>4.5999999999999996</v>
      </c>
    </row>
    <row r="22" spans="1:12" ht="13" customHeight="1" thickBot="1" x14ac:dyDescent="0.4">
      <c r="A22" s="131" t="s">
        <v>159</v>
      </c>
      <c r="B22" s="133">
        <v>5</v>
      </c>
      <c r="C22" s="133">
        <v>4.9000000000000004</v>
      </c>
      <c r="D22" s="133">
        <v>5</v>
      </c>
      <c r="E22" s="133">
        <v>5</v>
      </c>
      <c r="F22" s="133">
        <v>5</v>
      </c>
      <c r="G22" s="133">
        <v>4.4000000000000004</v>
      </c>
      <c r="H22" s="133">
        <v>4.5</v>
      </c>
      <c r="I22" s="133">
        <v>5.0999999999999996</v>
      </c>
      <c r="J22" s="134">
        <v>5.0999999999999996</v>
      </c>
    </row>
    <row r="23" spans="1:12" ht="13" customHeight="1" x14ac:dyDescent="0.35">
      <c r="A23" s="130" t="s">
        <v>21</v>
      </c>
      <c r="B23" s="135"/>
      <c r="C23" s="135"/>
      <c r="D23" s="135"/>
      <c r="E23" s="135"/>
      <c r="F23" s="135"/>
      <c r="G23" s="135"/>
      <c r="H23" s="135"/>
      <c r="I23" s="135"/>
      <c r="J23" s="136"/>
    </row>
    <row r="24" spans="1:12" ht="13" customHeight="1" x14ac:dyDescent="0.35">
      <c r="A24" s="132" t="s">
        <v>8</v>
      </c>
      <c r="B24" s="137">
        <v>4.4000000000000004</v>
      </c>
      <c r="C24" s="137">
        <v>4.2</v>
      </c>
      <c r="D24" s="137">
        <v>3.9</v>
      </c>
      <c r="E24" s="137">
        <v>4</v>
      </c>
      <c r="F24" s="137">
        <v>4.2</v>
      </c>
      <c r="G24" s="137">
        <v>4.0999999999999996</v>
      </c>
      <c r="H24" s="137">
        <v>4.0999999999999996</v>
      </c>
      <c r="I24" s="137">
        <v>4.3</v>
      </c>
      <c r="J24" s="138">
        <v>4.5</v>
      </c>
    </row>
    <row r="25" spans="1:12" ht="13" customHeight="1" x14ac:dyDescent="0.35">
      <c r="A25" s="132" t="s">
        <v>9</v>
      </c>
      <c r="B25" s="137">
        <v>3.8</v>
      </c>
      <c r="C25" s="137">
        <v>3.7</v>
      </c>
      <c r="D25" s="137">
        <v>3.6</v>
      </c>
      <c r="E25" s="137">
        <v>3.9</v>
      </c>
      <c r="F25" s="137">
        <v>4.0999999999999996</v>
      </c>
      <c r="G25" s="137">
        <v>4.2</v>
      </c>
      <c r="H25" s="137">
        <v>4.0999999999999996</v>
      </c>
      <c r="I25" s="137">
        <v>4.2</v>
      </c>
      <c r="J25" s="138">
        <v>4.3</v>
      </c>
    </row>
    <row r="26" spans="1:12" ht="13" customHeight="1" thickBot="1" x14ac:dyDescent="0.4">
      <c r="A26" s="131" t="s">
        <v>10</v>
      </c>
      <c r="B26" s="133">
        <v>5.6778903129156451</v>
      </c>
      <c r="C26" s="133">
        <v>5.655348739539118</v>
      </c>
      <c r="D26" s="133">
        <v>5.5758256694616506</v>
      </c>
      <c r="E26" s="133">
        <v>5.3726556610756804</v>
      </c>
      <c r="F26" s="133">
        <v>5.8660853893665656</v>
      </c>
      <c r="G26" s="133">
        <v>5.9804530216192848</v>
      </c>
      <c r="H26" s="133">
        <v>5.714464208959428</v>
      </c>
      <c r="I26" s="133">
        <v>5.7421565140742219</v>
      </c>
      <c r="J26" s="134">
        <v>5.7421565140742219</v>
      </c>
    </row>
    <row r="27" spans="1:12" ht="13" customHeight="1" x14ac:dyDescent="0.35"/>
    <row r="28" spans="1:12" ht="13" customHeight="1" x14ac:dyDescent="0.35">
      <c r="A28" s="1"/>
    </row>
    <row r="29" spans="1:12" ht="13" customHeight="1" x14ac:dyDescent="0.35">
      <c r="A29" s="1" t="s">
        <v>264</v>
      </c>
    </row>
    <row r="30" spans="1:12" ht="25" customHeight="1" x14ac:dyDescent="0.35">
      <c r="A30" s="63" t="s">
        <v>263</v>
      </c>
      <c r="B30" s="63"/>
      <c r="C30" s="63"/>
      <c r="D30" s="63"/>
      <c r="E30" s="63"/>
      <c r="F30" s="63"/>
      <c r="G30" s="63"/>
      <c r="H30" s="63"/>
      <c r="I30" s="63"/>
      <c r="J30" s="63"/>
    </row>
    <row r="31" spans="1:12" ht="13" customHeight="1" x14ac:dyDescent="0.35">
      <c r="A31" s="1" t="s">
        <v>265</v>
      </c>
    </row>
    <row r="32" spans="1:12" ht="13" customHeight="1" x14ac:dyDescent="0.35">
      <c r="A32" s="7" t="s">
        <v>156</v>
      </c>
    </row>
    <row r="33" spans="1:1" ht="13" customHeight="1" x14ac:dyDescent="0.35">
      <c r="A33" s="85" t="s">
        <v>176</v>
      </c>
    </row>
    <row r="34" spans="1:1" x14ac:dyDescent="0.35">
      <c r="A34" s="141"/>
    </row>
    <row r="35" spans="1:1" x14ac:dyDescent="0.35">
      <c r="A35" s="141"/>
    </row>
  </sheetData>
  <mergeCells count="1">
    <mergeCell ref="A30:J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6B0D4-48D3-4F5D-8F2A-737020D938C5}">
  <dimension ref="A2:E35"/>
  <sheetViews>
    <sheetView workbookViewId="0">
      <selection activeCell="A7" sqref="A7"/>
    </sheetView>
  </sheetViews>
  <sheetFormatPr baseColWidth="10" defaultRowHeight="13" x14ac:dyDescent="0.3"/>
  <cols>
    <col min="1" max="1" width="61.81640625" style="8" customWidth="1"/>
    <col min="2" max="2" width="21.26953125" style="8" customWidth="1"/>
    <col min="3" max="3" width="24.08984375" style="8" customWidth="1"/>
    <col min="4" max="16384" width="10.90625" style="8"/>
  </cols>
  <sheetData>
    <row r="2" spans="1:5" x14ac:dyDescent="0.3">
      <c r="A2" s="6" t="s">
        <v>164</v>
      </c>
    </row>
    <row r="3" spans="1:5" ht="13.5" thickBot="1" x14ac:dyDescent="0.35">
      <c r="A3" s="6"/>
    </row>
    <row r="4" spans="1:5" ht="31" customHeight="1" x14ac:dyDescent="0.3">
      <c r="A4" s="51"/>
      <c r="B4" s="53" t="s">
        <v>142</v>
      </c>
      <c r="C4" s="55" t="s">
        <v>149</v>
      </c>
    </row>
    <row r="5" spans="1:5" ht="13.5" thickBot="1" x14ac:dyDescent="0.35">
      <c r="A5" s="52"/>
      <c r="B5" s="54"/>
      <c r="C5" s="56"/>
    </row>
    <row r="6" spans="1:5" ht="13.5" thickBot="1" x14ac:dyDescent="0.35">
      <c r="A6" s="17" t="s">
        <v>141</v>
      </c>
      <c r="B6" s="18"/>
      <c r="C6" s="19"/>
    </row>
    <row r="7" spans="1:5" ht="13.5" thickBot="1" x14ac:dyDescent="0.35">
      <c r="A7" s="20" t="s">
        <v>143</v>
      </c>
      <c r="B7" s="18">
        <v>320000</v>
      </c>
      <c r="C7" s="19">
        <v>2.2800000000000001E-2</v>
      </c>
      <c r="D7" s="21"/>
      <c r="E7" s="21"/>
    </row>
    <row r="8" spans="1:5" ht="13.5" thickBot="1" x14ac:dyDescent="0.35">
      <c r="A8" s="20" t="s">
        <v>144</v>
      </c>
      <c r="B8" s="18">
        <v>328000</v>
      </c>
      <c r="C8" s="19">
        <v>2.3400000000000001E-2</v>
      </c>
      <c r="D8" s="21"/>
      <c r="E8" s="21"/>
    </row>
    <row r="9" spans="1:5" ht="13.5" thickBot="1" x14ac:dyDescent="0.35">
      <c r="A9" s="20" t="s">
        <v>13</v>
      </c>
      <c r="B9" s="18">
        <v>105000</v>
      </c>
      <c r="C9" s="19">
        <v>7.4999999999999997E-3</v>
      </c>
      <c r="D9" s="21"/>
      <c r="E9" s="21"/>
    </row>
    <row r="10" spans="1:5" ht="13.5" thickBot="1" x14ac:dyDescent="0.35">
      <c r="A10" s="20" t="s">
        <v>177</v>
      </c>
      <c r="B10" s="18">
        <v>358000</v>
      </c>
      <c r="C10" s="19">
        <v>2.5499999999999998E-2</v>
      </c>
      <c r="D10" s="21"/>
      <c r="E10" s="21"/>
    </row>
    <row r="11" spans="1:5" ht="13.5" thickBot="1" x14ac:dyDescent="0.35">
      <c r="A11" s="20" t="s">
        <v>178</v>
      </c>
      <c r="B11" s="18">
        <v>517000</v>
      </c>
      <c r="C11" s="19">
        <v>3.6900000000000002E-2</v>
      </c>
      <c r="D11" s="21"/>
      <c r="E11" s="21"/>
    </row>
    <row r="12" spans="1:5" ht="13.5" thickBot="1" x14ac:dyDescent="0.35">
      <c r="A12" s="17" t="s">
        <v>17</v>
      </c>
      <c r="B12" s="18"/>
      <c r="C12" s="19"/>
      <c r="D12" s="21"/>
      <c r="E12" s="21"/>
    </row>
    <row r="13" spans="1:5" ht="13.5" thickBot="1" x14ac:dyDescent="0.35">
      <c r="A13" s="22" t="s">
        <v>7</v>
      </c>
      <c r="B13" s="18">
        <v>47000</v>
      </c>
      <c r="C13" s="19">
        <v>3.3999999999999998E-3</v>
      </c>
      <c r="D13" s="21"/>
      <c r="E13" s="21"/>
    </row>
    <row r="14" spans="1:5" ht="25.5" thickBot="1" x14ac:dyDescent="0.35">
      <c r="A14" s="22" t="s">
        <v>145</v>
      </c>
      <c r="B14" s="18">
        <v>49000</v>
      </c>
      <c r="C14" s="19">
        <v>3.5000000000000001E-3</v>
      </c>
      <c r="D14" s="21"/>
      <c r="E14" s="21"/>
    </row>
    <row r="15" spans="1:5" ht="13.5" thickBot="1" x14ac:dyDescent="0.35">
      <c r="A15" s="20" t="s">
        <v>146</v>
      </c>
      <c r="B15" s="18">
        <v>412000</v>
      </c>
      <c r="C15" s="19">
        <v>2.9399999999999999E-2</v>
      </c>
      <c r="D15" s="21"/>
      <c r="E15" s="21"/>
    </row>
    <row r="16" spans="1:5" ht="13.5" thickBot="1" x14ac:dyDescent="0.35">
      <c r="A16" s="20" t="s">
        <v>5</v>
      </c>
      <c r="B16" s="18">
        <v>1753000</v>
      </c>
      <c r="C16" s="19">
        <v>0.12509999999999999</v>
      </c>
      <c r="D16" s="21"/>
      <c r="E16" s="21"/>
    </row>
    <row r="17" spans="1:5" ht="13.5" thickBot="1" x14ac:dyDescent="0.35">
      <c r="A17" s="20" t="s">
        <v>6</v>
      </c>
      <c r="B17" s="18">
        <v>132000</v>
      </c>
      <c r="C17" s="19">
        <v>9.4000000000000004E-3</v>
      </c>
      <c r="D17" s="21"/>
      <c r="E17" s="21"/>
    </row>
    <row r="18" spans="1:5" ht="13.5" thickBot="1" x14ac:dyDescent="0.35">
      <c r="A18" s="20" t="s">
        <v>147</v>
      </c>
      <c r="B18" s="18">
        <v>1699000</v>
      </c>
      <c r="C18" s="19">
        <v>0.1212</v>
      </c>
      <c r="D18" s="21"/>
      <c r="E18" s="21"/>
    </row>
    <row r="19" spans="1:5" ht="13.5" thickBot="1" x14ac:dyDescent="0.35">
      <c r="A19" s="20" t="s">
        <v>179</v>
      </c>
      <c r="B19" s="18">
        <v>133000</v>
      </c>
      <c r="C19" s="19">
        <v>9.4999999999999998E-3</v>
      </c>
      <c r="D19" s="21"/>
      <c r="E19" s="21"/>
    </row>
    <row r="20" spans="1:5" ht="13.5" thickBot="1" x14ac:dyDescent="0.35">
      <c r="A20" s="20" t="s">
        <v>180</v>
      </c>
      <c r="B20" s="18">
        <v>2830000</v>
      </c>
      <c r="C20" s="19">
        <v>0.2019</v>
      </c>
      <c r="D20" s="21"/>
      <c r="E20" s="21"/>
    </row>
    <row r="21" spans="1:5" ht="13.5" thickBot="1" x14ac:dyDescent="0.35">
      <c r="A21" s="17" t="s">
        <v>21</v>
      </c>
      <c r="B21" s="18"/>
      <c r="C21" s="19"/>
      <c r="D21" s="21"/>
      <c r="E21" s="21"/>
    </row>
    <row r="22" spans="1:5" ht="13.5" thickBot="1" x14ac:dyDescent="0.35">
      <c r="A22" s="20" t="s">
        <v>10</v>
      </c>
      <c r="B22" s="18">
        <v>500000</v>
      </c>
      <c r="C22" s="19">
        <v>3.5700000000000003E-2</v>
      </c>
      <c r="D22" s="21"/>
      <c r="E22" s="21"/>
    </row>
    <row r="23" spans="1:5" ht="13.5" thickBot="1" x14ac:dyDescent="0.35">
      <c r="A23" s="20" t="s">
        <v>27</v>
      </c>
      <c r="B23" s="18">
        <v>1527000</v>
      </c>
      <c r="C23" s="19">
        <v>0.1089</v>
      </c>
      <c r="D23" s="21"/>
      <c r="E23" s="21"/>
    </row>
    <row r="24" spans="1:5" ht="13.5" thickBot="1" x14ac:dyDescent="0.35">
      <c r="A24" s="20" t="s">
        <v>26</v>
      </c>
      <c r="B24" s="18">
        <v>1385000</v>
      </c>
      <c r="C24" s="19">
        <v>9.8799999999999999E-2</v>
      </c>
      <c r="D24" s="21"/>
      <c r="E24" s="21"/>
    </row>
    <row r="25" spans="1:5" ht="13.5" thickBot="1" x14ac:dyDescent="0.35">
      <c r="A25" s="20" t="s">
        <v>9</v>
      </c>
      <c r="B25" s="18">
        <v>1920000</v>
      </c>
      <c r="C25" s="19">
        <v>0.13700000000000001</v>
      </c>
      <c r="D25" s="21"/>
      <c r="E25" s="21"/>
    </row>
    <row r="26" spans="1:5" x14ac:dyDescent="0.3">
      <c r="A26" s="24"/>
      <c r="B26" s="24"/>
      <c r="C26" s="24"/>
      <c r="D26" s="23"/>
    </row>
    <row r="27" spans="1:5" x14ac:dyDescent="0.3">
      <c r="A27" s="25" t="s">
        <v>153</v>
      </c>
      <c r="B27" s="25"/>
      <c r="C27" s="25"/>
      <c r="D27" s="23"/>
    </row>
    <row r="28" spans="1:5" x14ac:dyDescent="0.3">
      <c r="A28" s="50" t="s">
        <v>174</v>
      </c>
      <c r="B28" s="50"/>
      <c r="C28" s="50"/>
      <c r="D28" s="23"/>
    </row>
    <row r="29" spans="1:5" ht="83.5" customHeight="1" x14ac:dyDescent="0.3">
      <c r="A29" s="50" t="s">
        <v>175</v>
      </c>
      <c r="B29" s="50"/>
      <c r="C29" s="50"/>
      <c r="D29" s="23"/>
    </row>
    <row r="30" spans="1:5" x14ac:dyDescent="0.3">
      <c r="B30" s="57"/>
      <c r="C30" s="57"/>
      <c r="D30" s="23"/>
    </row>
    <row r="31" spans="1:5" ht="15.5" customHeight="1" x14ac:dyDescent="0.3">
      <c r="A31" s="49"/>
      <c r="B31" s="49"/>
      <c r="C31" s="49"/>
      <c r="D31" s="23"/>
    </row>
    <row r="32" spans="1:5" ht="67" customHeight="1" x14ac:dyDescent="0.3">
      <c r="A32" s="50" t="s">
        <v>181</v>
      </c>
      <c r="B32" s="50"/>
      <c r="C32" s="50"/>
      <c r="D32" s="23"/>
    </row>
    <row r="33" spans="1:4" ht="45.5" customHeight="1" x14ac:dyDescent="0.3">
      <c r="A33" s="50" t="s">
        <v>182</v>
      </c>
      <c r="B33" s="50"/>
      <c r="C33" s="50"/>
      <c r="D33" s="23"/>
    </row>
    <row r="34" spans="1:4" ht="35" customHeight="1" x14ac:dyDescent="0.3">
      <c r="A34" s="50" t="s">
        <v>148</v>
      </c>
      <c r="B34" s="50"/>
      <c r="C34" s="50"/>
      <c r="D34" s="23"/>
    </row>
    <row r="35" spans="1:4" ht="62" customHeight="1" x14ac:dyDescent="0.3">
      <c r="A35" s="50" t="s">
        <v>183</v>
      </c>
      <c r="B35" s="50"/>
      <c r="C35" s="50"/>
    </row>
  </sheetData>
  <mergeCells count="9">
    <mergeCell ref="A35:C35"/>
    <mergeCell ref="A33:C33"/>
    <mergeCell ref="A34:C34"/>
    <mergeCell ref="A28:C28"/>
    <mergeCell ref="A29:C29"/>
    <mergeCell ref="A4:A5"/>
    <mergeCell ref="B4:B5"/>
    <mergeCell ref="C4:C5"/>
    <mergeCell ref="A32:C32"/>
  </mergeCells>
  <hyperlinks>
    <hyperlink ref="A8" location="_ftn1" display="_ftn1" xr:uid="{77F44986-87FD-4D6D-B439-0B412082F0D5}"/>
    <hyperlink ref="A15" location="_ftn2" display="_ftn2" xr:uid="{D97BAB7E-F3AA-4FDB-89DE-1985A22F1DF5}"/>
    <hyperlink ref="A18" location="_ftn3" display="_ftn3" xr:uid="{2230573E-D9BE-4520-81D1-4D49D87C0BC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EB526-5A12-4BC7-959F-E032B1BC0DC7}">
  <dimension ref="A2:I31"/>
  <sheetViews>
    <sheetView workbookViewId="0">
      <selection activeCell="A31" sqref="A31"/>
    </sheetView>
  </sheetViews>
  <sheetFormatPr baseColWidth="10" defaultRowHeight="12.5" x14ac:dyDescent="0.25"/>
  <cols>
    <col min="1" max="1" width="40.6328125" style="1" customWidth="1"/>
    <col min="2" max="2" width="22.81640625" style="1" customWidth="1"/>
    <col min="3" max="3" width="18.1796875" style="1" customWidth="1"/>
    <col min="4" max="4" width="18.08984375" style="1" customWidth="1"/>
    <col min="5" max="16384" width="10.90625" style="1"/>
  </cols>
  <sheetData>
    <row r="2" spans="1:9" ht="12" customHeight="1" x14ac:dyDescent="0.25">
      <c r="A2" s="12" t="s">
        <v>165</v>
      </c>
    </row>
    <row r="4" spans="1:9" ht="13" thickBot="1" x14ac:dyDescent="0.3"/>
    <row r="5" spans="1:9" ht="44" customHeight="1" thickBot="1" x14ac:dyDescent="0.4">
      <c r="A5" s="59"/>
      <c r="B5" s="59" t="s">
        <v>197</v>
      </c>
      <c r="C5" s="59" t="s">
        <v>196</v>
      </c>
      <c r="D5" s="60" t="s">
        <v>184</v>
      </c>
      <c r="E5"/>
      <c r="F5"/>
      <c r="G5"/>
      <c r="H5"/>
      <c r="I5"/>
    </row>
    <row r="6" spans="1:9" ht="15" thickBot="1" x14ac:dyDescent="0.4">
      <c r="A6" s="17" t="s">
        <v>141</v>
      </c>
      <c r="B6" s="18"/>
      <c r="C6" s="19"/>
      <c r="D6" s="61"/>
      <c r="E6"/>
      <c r="F6"/>
      <c r="G6"/>
      <c r="H6"/>
      <c r="I6"/>
    </row>
    <row r="7" spans="1:9" ht="15" thickBot="1" x14ac:dyDescent="0.4">
      <c r="A7" s="20" t="s">
        <v>185</v>
      </c>
      <c r="B7" s="18">
        <v>320000</v>
      </c>
      <c r="C7" s="62">
        <v>3.4752955887195645E-2</v>
      </c>
      <c r="D7" s="61">
        <v>6.5076109683175967E-2</v>
      </c>
      <c r="E7"/>
      <c r="F7"/>
      <c r="G7"/>
      <c r="H7"/>
      <c r="I7"/>
    </row>
    <row r="8" spans="1:9" ht="15" thickBot="1" x14ac:dyDescent="0.4">
      <c r="A8" s="20" t="s">
        <v>14</v>
      </c>
      <c r="B8" s="18">
        <v>328000</v>
      </c>
      <c r="C8" s="62">
        <v>9.3329581001223141E-2</v>
      </c>
      <c r="D8" s="61">
        <v>7.4469619017033806E-2</v>
      </c>
      <c r="E8"/>
      <c r="F8"/>
      <c r="G8"/>
      <c r="H8"/>
      <c r="I8"/>
    </row>
    <row r="9" spans="1:9" ht="15" thickBot="1" x14ac:dyDescent="0.4">
      <c r="A9" s="20" t="s">
        <v>177</v>
      </c>
      <c r="B9" s="18">
        <v>358000</v>
      </c>
      <c r="C9" s="62">
        <v>0.13462678433076478</v>
      </c>
      <c r="D9" s="61">
        <v>8.1924884048593771E-2</v>
      </c>
      <c r="E9"/>
      <c r="F9"/>
      <c r="G9"/>
      <c r="H9"/>
      <c r="I9"/>
    </row>
    <row r="10" spans="1:9" ht="13" thickBot="1" x14ac:dyDescent="0.3">
      <c r="A10" s="20" t="s">
        <v>198</v>
      </c>
      <c r="B10" s="18">
        <v>517000</v>
      </c>
      <c r="C10" s="62">
        <v>8.1983164299023095E-2</v>
      </c>
      <c r="D10" s="61">
        <v>5.3782899764619571E-2</v>
      </c>
    </row>
    <row r="11" spans="1:9" ht="5" customHeight="1" thickBot="1" x14ac:dyDescent="0.3">
      <c r="A11" s="20"/>
      <c r="B11" s="18"/>
      <c r="C11" s="62"/>
      <c r="D11" s="61"/>
    </row>
    <row r="12" spans="1:9" ht="13.5" thickBot="1" x14ac:dyDescent="0.3">
      <c r="A12" s="17" t="s">
        <v>17</v>
      </c>
      <c r="B12" s="18"/>
      <c r="C12" s="62"/>
      <c r="D12" s="61"/>
    </row>
    <row r="13" spans="1:9" ht="13" thickBot="1" x14ac:dyDescent="0.3">
      <c r="A13" s="20" t="s">
        <v>187</v>
      </c>
      <c r="B13" s="18">
        <v>49000</v>
      </c>
      <c r="C13" s="62">
        <v>-5.0881470142035333E-2</v>
      </c>
      <c r="D13" s="61">
        <v>-6.5724921256084756E-2</v>
      </c>
    </row>
    <row r="14" spans="1:9" ht="13" thickBot="1" x14ac:dyDescent="0.3">
      <c r="A14" s="20" t="s">
        <v>128</v>
      </c>
      <c r="B14" s="18">
        <v>132000</v>
      </c>
      <c r="C14" s="62">
        <v>-6.9572820992319401E-2</v>
      </c>
      <c r="D14" s="61">
        <v>-6.7787737083754851E-2</v>
      </c>
    </row>
    <row r="15" spans="1:9" ht="13" thickBot="1" x14ac:dyDescent="0.3">
      <c r="A15" s="20" t="s">
        <v>188</v>
      </c>
      <c r="B15" s="18">
        <v>412000</v>
      </c>
      <c r="C15" s="62">
        <v>2.8678268913007982E-2</v>
      </c>
      <c r="D15" s="61">
        <v>2.5519281926475602E-2</v>
      </c>
    </row>
    <row r="16" spans="1:9" ht="13" thickBot="1" x14ac:dyDescent="0.3">
      <c r="A16" s="20" t="s">
        <v>28</v>
      </c>
      <c r="B16" s="18">
        <v>1753000</v>
      </c>
      <c r="C16" s="62">
        <v>3.4323723890995077E-2</v>
      </c>
      <c r="D16" s="61">
        <v>4.9097427127270943E-2</v>
      </c>
    </row>
    <row r="17" spans="1:4" ht="13" thickBot="1" x14ac:dyDescent="0.3">
      <c r="A17" s="20" t="s">
        <v>189</v>
      </c>
      <c r="B17" s="18">
        <v>1699000</v>
      </c>
      <c r="C17" s="62">
        <v>7.7006799249319011E-2</v>
      </c>
      <c r="D17" s="61">
        <v>4.3652251028387046E-2</v>
      </c>
    </row>
    <row r="18" spans="1:4" ht="13" thickBot="1" x14ac:dyDescent="0.3">
      <c r="A18" s="20" t="s">
        <v>30</v>
      </c>
      <c r="B18" s="18">
        <v>2830000</v>
      </c>
      <c r="C18" s="62">
        <v>3.4718119437255397E-2</v>
      </c>
      <c r="D18" s="61">
        <v>6.6418031934376703E-2</v>
      </c>
    </row>
    <row r="19" spans="1:4" ht="5" customHeight="1" thickBot="1" x14ac:dyDescent="0.3">
      <c r="A19" s="20"/>
      <c r="B19" s="18"/>
      <c r="C19" s="62"/>
      <c r="D19" s="61"/>
    </row>
    <row r="20" spans="1:4" ht="13.5" thickBot="1" x14ac:dyDescent="0.3">
      <c r="A20" s="17" t="s">
        <v>21</v>
      </c>
      <c r="B20" s="18"/>
      <c r="C20" s="62"/>
      <c r="D20" s="61"/>
    </row>
    <row r="21" spans="1:4" ht="13" thickBot="1" x14ac:dyDescent="0.3">
      <c r="A21" s="20" t="s">
        <v>29</v>
      </c>
      <c r="B21" s="18">
        <v>500000</v>
      </c>
      <c r="C21" s="62">
        <v>3.8289122724540978E-2</v>
      </c>
      <c r="D21" s="61">
        <v>3.8754069343482717E-2</v>
      </c>
    </row>
    <row r="22" spans="1:4" ht="13" thickBot="1" x14ac:dyDescent="0.3">
      <c r="A22" s="20" t="s">
        <v>190</v>
      </c>
      <c r="B22" s="18">
        <v>1527000</v>
      </c>
      <c r="C22" s="62">
        <v>9.5156596639720467E-2</v>
      </c>
      <c r="D22" s="61">
        <v>0.13057014767346728</v>
      </c>
    </row>
    <row r="23" spans="1:4" ht="13" thickBot="1" x14ac:dyDescent="0.3">
      <c r="A23" s="20" t="s">
        <v>191</v>
      </c>
      <c r="B23" s="18">
        <v>1385000</v>
      </c>
      <c r="C23" s="62">
        <v>9.6222431141809076E-2</v>
      </c>
      <c r="D23" s="61">
        <v>5.1852903613780872E-2</v>
      </c>
    </row>
    <row r="24" spans="1:4" ht="13" thickBot="1" x14ac:dyDescent="0.3">
      <c r="A24" s="20" t="s">
        <v>192</v>
      </c>
      <c r="B24" s="18">
        <v>1920000</v>
      </c>
      <c r="C24" s="62">
        <v>0.12406943325152127</v>
      </c>
      <c r="D24" s="61">
        <v>8.8307493100578491E-2</v>
      </c>
    </row>
    <row r="25" spans="1:4" ht="5" customHeight="1" thickBot="1" x14ac:dyDescent="0.3">
      <c r="A25" s="20"/>
      <c r="B25" s="18"/>
      <c r="C25" s="62"/>
      <c r="D25" s="61"/>
    </row>
    <row r="26" spans="1:4" ht="13.5" thickBot="1" x14ac:dyDescent="0.3">
      <c r="A26" s="17" t="s">
        <v>193</v>
      </c>
      <c r="B26" s="18">
        <v>6289000</v>
      </c>
      <c r="C26" s="62">
        <v>3.0371778227027191E-2</v>
      </c>
      <c r="D26" s="61">
        <v>3.1346961505897816E-2</v>
      </c>
    </row>
    <row r="27" spans="1:4" ht="14.5" x14ac:dyDescent="0.35">
      <c r="A27"/>
      <c r="B27"/>
      <c r="C27"/>
      <c r="D27"/>
    </row>
    <row r="28" spans="1:4" x14ac:dyDescent="0.25">
      <c r="A28" s="7" t="s">
        <v>153</v>
      </c>
    </row>
    <row r="29" spans="1:4" ht="24.5" customHeight="1" x14ac:dyDescent="0.25">
      <c r="A29" s="63" t="s">
        <v>194</v>
      </c>
      <c r="B29" s="63"/>
      <c r="C29" s="63"/>
      <c r="D29" s="63"/>
    </row>
    <row r="30" spans="1:4" x14ac:dyDescent="0.25">
      <c r="A30" s="7" t="s">
        <v>195</v>
      </c>
    </row>
    <row r="31" spans="1:4" x14ac:dyDescent="0.25">
      <c r="A31" s="57" t="s">
        <v>176</v>
      </c>
    </row>
  </sheetData>
  <mergeCells count="1">
    <mergeCell ref="A29:D29"/>
  </mergeCells>
  <hyperlinks>
    <hyperlink ref="A8" location="_ftn1" display="_ftn1" xr:uid="{5960889B-D0F0-4812-BD8E-67155245F0A3}"/>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82D01-75AC-4E56-8FF7-A9B8ECDD32EF}">
  <dimension ref="A2:E114"/>
  <sheetViews>
    <sheetView zoomScaleNormal="100" workbookViewId="0">
      <selection activeCell="F104" sqref="F104"/>
    </sheetView>
  </sheetViews>
  <sheetFormatPr baseColWidth="10" defaultRowHeight="13" x14ac:dyDescent="0.3"/>
  <cols>
    <col min="1" max="1" width="13.6328125" style="8" customWidth="1"/>
    <col min="2" max="2" width="25.6328125" style="8" customWidth="1"/>
    <col min="3" max="16384" width="10.90625" style="8"/>
  </cols>
  <sheetData>
    <row r="2" spans="1:5" x14ac:dyDescent="0.3">
      <c r="A2" s="6" t="s">
        <v>199</v>
      </c>
    </row>
    <row r="3" spans="1:5" x14ac:dyDescent="0.3">
      <c r="A3" s="6"/>
    </row>
    <row r="4" spans="1:5" x14ac:dyDescent="0.3">
      <c r="A4" s="6" t="s">
        <v>140</v>
      </c>
      <c r="B4" s="4" t="s">
        <v>200</v>
      </c>
      <c r="E4" s="4"/>
    </row>
    <row r="5" spans="1:5" x14ac:dyDescent="0.3">
      <c r="A5" s="1" t="s">
        <v>31</v>
      </c>
      <c r="B5" s="2">
        <v>49.804789919125838</v>
      </c>
    </row>
    <row r="6" spans="1:5" x14ac:dyDescent="0.3">
      <c r="A6" s="1" t="s">
        <v>32</v>
      </c>
      <c r="B6" s="2">
        <v>72.827443613762156</v>
      </c>
    </row>
    <row r="7" spans="1:5" x14ac:dyDescent="0.3">
      <c r="A7" s="1" t="s">
        <v>33</v>
      </c>
      <c r="B7" s="2">
        <v>55.084254210839482</v>
      </c>
    </row>
    <row r="8" spans="1:5" x14ac:dyDescent="0.3">
      <c r="A8" s="1" t="s">
        <v>34</v>
      </c>
      <c r="B8" s="2">
        <v>54.510800508259223</v>
      </c>
    </row>
    <row r="9" spans="1:5" x14ac:dyDescent="0.3">
      <c r="A9" s="1" t="s">
        <v>35</v>
      </c>
      <c r="B9" s="2">
        <v>62.882626134684401</v>
      </c>
    </row>
    <row r="10" spans="1:5" x14ac:dyDescent="0.3">
      <c r="A10" s="1" t="s">
        <v>36</v>
      </c>
      <c r="B10" s="2">
        <v>52.101764055965951</v>
      </c>
    </row>
    <row r="11" spans="1:5" x14ac:dyDescent="0.3">
      <c r="A11" s="1" t="s">
        <v>37</v>
      </c>
      <c r="B11" s="2">
        <v>57.489367206105008</v>
      </c>
    </row>
    <row r="12" spans="1:5" x14ac:dyDescent="0.3">
      <c r="A12" s="1" t="s">
        <v>38</v>
      </c>
      <c r="B12" s="2">
        <v>70.850626960012093</v>
      </c>
    </row>
    <row r="13" spans="1:5" x14ac:dyDescent="0.3">
      <c r="A13" s="1" t="s">
        <v>39</v>
      </c>
      <c r="B13" s="2">
        <v>63.234561152467158</v>
      </c>
    </row>
    <row r="14" spans="1:5" x14ac:dyDescent="0.3">
      <c r="A14" s="1" t="s">
        <v>40</v>
      </c>
      <c r="B14" s="2">
        <v>65.91838716077315</v>
      </c>
    </row>
    <row r="15" spans="1:5" x14ac:dyDescent="0.3">
      <c r="A15" s="1" t="s">
        <v>41</v>
      </c>
      <c r="B15" s="2">
        <v>95.66873392226853</v>
      </c>
    </row>
    <row r="16" spans="1:5" x14ac:dyDescent="0.3">
      <c r="A16" s="1" t="s">
        <v>42</v>
      </c>
      <c r="B16" s="2">
        <v>52.810287208363263</v>
      </c>
    </row>
    <row r="17" spans="1:2" x14ac:dyDescent="0.3">
      <c r="A17" s="1" t="s">
        <v>43</v>
      </c>
      <c r="B17" s="2">
        <v>46.830087503685718</v>
      </c>
    </row>
    <row r="18" spans="1:2" x14ac:dyDescent="0.3">
      <c r="A18" s="1" t="s">
        <v>44</v>
      </c>
      <c r="B18" s="2">
        <v>46.090947872591677</v>
      </c>
    </row>
    <row r="19" spans="1:2" x14ac:dyDescent="0.3">
      <c r="A19" s="1" t="s">
        <v>45</v>
      </c>
      <c r="B19" s="2">
        <v>46.671884570884103</v>
      </c>
    </row>
    <row r="20" spans="1:2" x14ac:dyDescent="0.3">
      <c r="A20" s="1" t="s">
        <v>46</v>
      </c>
      <c r="B20" s="2">
        <v>64.268178943193149</v>
      </c>
    </row>
    <row r="21" spans="1:2" x14ac:dyDescent="0.3">
      <c r="A21" s="1" t="s">
        <v>47</v>
      </c>
      <c r="B21" s="2">
        <v>58.275600020658572</v>
      </c>
    </row>
    <row r="22" spans="1:2" x14ac:dyDescent="0.3">
      <c r="A22" s="1" t="s">
        <v>48</v>
      </c>
      <c r="B22" s="2">
        <v>64.443339580066549</v>
      </c>
    </row>
    <row r="23" spans="1:2" x14ac:dyDescent="0.3">
      <c r="A23" s="1" t="s">
        <v>49</v>
      </c>
      <c r="B23" s="2">
        <v>55.230819983093127</v>
      </c>
    </row>
    <row r="24" spans="1:2" x14ac:dyDescent="0.3">
      <c r="A24" s="1" t="s">
        <v>50</v>
      </c>
      <c r="B24" s="2">
        <v>28.85250067948451</v>
      </c>
    </row>
    <row r="25" spans="1:2" x14ac:dyDescent="0.3">
      <c r="A25" s="1" t="s">
        <v>51</v>
      </c>
      <c r="B25" s="2">
        <v>48.819852642737423</v>
      </c>
    </row>
    <row r="26" spans="1:2" x14ac:dyDescent="0.3">
      <c r="A26" s="1" t="s">
        <v>52</v>
      </c>
      <c r="B26" s="2">
        <v>52.164583937766523</v>
      </c>
    </row>
    <row r="27" spans="1:2" x14ac:dyDescent="0.3">
      <c r="A27" s="1" t="s">
        <v>53</v>
      </c>
      <c r="B27" s="2">
        <v>27.829549305320231</v>
      </c>
    </row>
    <row r="28" spans="1:2" x14ac:dyDescent="0.3">
      <c r="A28" s="1" t="s">
        <v>54</v>
      </c>
      <c r="B28" s="2">
        <v>54.083755133787839</v>
      </c>
    </row>
    <row r="29" spans="1:2" x14ac:dyDescent="0.3">
      <c r="A29" s="1" t="s">
        <v>55</v>
      </c>
      <c r="B29" s="2">
        <v>54.57138116525072</v>
      </c>
    </row>
    <row r="30" spans="1:2" x14ac:dyDescent="0.3">
      <c r="A30" s="1" t="s">
        <v>56</v>
      </c>
      <c r="B30" s="2">
        <v>61.899032460983918</v>
      </c>
    </row>
    <row r="31" spans="1:2" x14ac:dyDescent="0.3">
      <c r="A31" s="1" t="s">
        <v>57</v>
      </c>
      <c r="B31" s="2">
        <v>74.504032053109512</v>
      </c>
    </row>
    <row r="32" spans="1:2" x14ac:dyDescent="0.3">
      <c r="A32" s="1" t="s">
        <v>58</v>
      </c>
      <c r="B32" s="2">
        <v>55.162130800718877</v>
      </c>
    </row>
    <row r="33" spans="1:2" x14ac:dyDescent="0.3">
      <c r="A33" s="1" t="s">
        <v>59</v>
      </c>
      <c r="B33" s="2">
        <v>64.48974567636138</v>
      </c>
    </row>
    <row r="34" spans="1:2" x14ac:dyDescent="0.3">
      <c r="A34" s="1" t="s">
        <v>60</v>
      </c>
      <c r="B34" s="2">
        <v>38.299569496416382</v>
      </c>
    </row>
    <row r="35" spans="1:2" x14ac:dyDescent="0.3">
      <c r="A35" s="1" t="s">
        <v>61</v>
      </c>
      <c r="B35" s="2">
        <v>63.668321733667902</v>
      </c>
    </row>
    <row r="36" spans="1:2" x14ac:dyDescent="0.3">
      <c r="A36" s="1" t="s">
        <v>62</v>
      </c>
      <c r="B36" s="2">
        <v>82.595222724338285</v>
      </c>
    </row>
    <row r="37" spans="1:2" x14ac:dyDescent="0.3">
      <c r="A37" s="1" t="s">
        <v>63</v>
      </c>
      <c r="B37" s="2">
        <v>48.352728058976467</v>
      </c>
    </row>
    <row r="38" spans="1:2" x14ac:dyDescent="0.3">
      <c r="A38" s="1" t="s">
        <v>64</v>
      </c>
      <c r="B38" s="2">
        <v>69.700431900361593</v>
      </c>
    </row>
    <row r="39" spans="1:2" x14ac:dyDescent="0.3">
      <c r="A39" s="1" t="s">
        <v>65</v>
      </c>
      <c r="B39" s="2">
        <v>52.652374957432187</v>
      </c>
    </row>
    <row r="40" spans="1:2" x14ac:dyDescent="0.3">
      <c r="A40" s="1" t="s">
        <v>66</v>
      </c>
      <c r="B40" s="2">
        <v>59.953518145800771</v>
      </c>
    </row>
    <row r="41" spans="1:2" x14ac:dyDescent="0.3">
      <c r="A41" s="1" t="s">
        <v>67</v>
      </c>
      <c r="B41" s="2">
        <v>51.681290681874813</v>
      </c>
    </row>
    <row r="42" spans="1:2" x14ac:dyDescent="0.3">
      <c r="A42" s="1" t="s">
        <v>68</v>
      </c>
      <c r="B42" s="2">
        <v>51.269401579500013</v>
      </c>
    </row>
    <row r="43" spans="1:2" x14ac:dyDescent="0.3">
      <c r="A43" s="1" t="s">
        <v>69</v>
      </c>
      <c r="B43" s="2">
        <v>51.023548566436347</v>
      </c>
    </row>
    <row r="44" spans="1:2" x14ac:dyDescent="0.3">
      <c r="A44" s="1" t="s">
        <v>70</v>
      </c>
      <c r="B44" s="2">
        <v>57.161131241100676</v>
      </c>
    </row>
    <row r="45" spans="1:2" x14ac:dyDescent="0.3">
      <c r="A45" s="1" t="s">
        <v>71</v>
      </c>
      <c r="B45" s="2">
        <v>77.666843055469087</v>
      </c>
    </row>
    <row r="46" spans="1:2" x14ac:dyDescent="0.3">
      <c r="A46" s="1" t="s">
        <v>72</v>
      </c>
      <c r="B46" s="2">
        <v>48.083167576205767</v>
      </c>
    </row>
    <row r="47" spans="1:2" x14ac:dyDescent="0.3">
      <c r="A47" s="1" t="s">
        <v>73</v>
      </c>
      <c r="B47" s="2">
        <v>70.127647197019698</v>
      </c>
    </row>
    <row r="48" spans="1:2" x14ac:dyDescent="0.3">
      <c r="A48" s="1" t="s">
        <v>74</v>
      </c>
      <c r="B48" s="2">
        <v>50.384049986526897</v>
      </c>
    </row>
    <row r="49" spans="1:2" x14ac:dyDescent="0.3">
      <c r="A49" s="1" t="s">
        <v>75</v>
      </c>
      <c r="B49" s="2">
        <v>47.617761712518877</v>
      </c>
    </row>
    <row r="50" spans="1:2" x14ac:dyDescent="0.3">
      <c r="A50" s="1" t="s">
        <v>76</v>
      </c>
      <c r="B50" s="2">
        <v>60.582518884349398</v>
      </c>
    </row>
    <row r="51" spans="1:2" x14ac:dyDescent="0.3">
      <c r="A51" s="1" t="s">
        <v>77</v>
      </c>
      <c r="B51" s="2">
        <v>54.836656362797832</v>
      </c>
    </row>
    <row r="52" spans="1:2" x14ac:dyDescent="0.3">
      <c r="A52" s="1" t="s">
        <v>78</v>
      </c>
      <c r="B52" s="2">
        <v>66.068636326228301</v>
      </c>
    </row>
    <row r="53" spans="1:2" x14ac:dyDescent="0.3">
      <c r="A53" s="1" t="s">
        <v>79</v>
      </c>
      <c r="B53" s="2">
        <v>43.075878436917982</v>
      </c>
    </row>
    <row r="54" spans="1:2" x14ac:dyDescent="0.3">
      <c r="A54" s="1" t="s">
        <v>80</v>
      </c>
      <c r="B54" s="2">
        <v>57.529584891777553</v>
      </c>
    </row>
    <row r="55" spans="1:2" x14ac:dyDescent="0.3">
      <c r="A55" s="1" t="s">
        <v>81</v>
      </c>
      <c r="B55" s="2">
        <v>51.922952141711697</v>
      </c>
    </row>
    <row r="56" spans="1:2" x14ac:dyDescent="0.3">
      <c r="A56" s="1" t="s">
        <v>82</v>
      </c>
      <c r="B56" s="2">
        <v>35.164458486713663</v>
      </c>
    </row>
    <row r="57" spans="1:2" x14ac:dyDescent="0.3">
      <c r="A57" s="1" t="s">
        <v>83</v>
      </c>
      <c r="B57" s="2">
        <v>58.764359752543847</v>
      </c>
    </row>
    <row r="58" spans="1:2" x14ac:dyDescent="0.3">
      <c r="A58" s="1" t="s">
        <v>84</v>
      </c>
      <c r="B58" s="2">
        <v>47.422889177839828</v>
      </c>
    </row>
    <row r="59" spans="1:2" x14ac:dyDescent="0.3">
      <c r="A59" s="1" t="s">
        <v>85</v>
      </c>
      <c r="B59" s="2">
        <v>54.436674326122073</v>
      </c>
    </row>
    <row r="60" spans="1:2" x14ac:dyDescent="0.3">
      <c r="A60" s="1" t="s">
        <v>86</v>
      </c>
      <c r="B60" s="2">
        <v>51.770882434211593</v>
      </c>
    </row>
    <row r="61" spans="1:2" x14ac:dyDescent="0.3">
      <c r="A61" s="1" t="s">
        <v>87</v>
      </c>
      <c r="B61" s="2">
        <v>52.958449692154481</v>
      </c>
    </row>
    <row r="62" spans="1:2" x14ac:dyDescent="0.3">
      <c r="A62" s="1" t="s">
        <v>88</v>
      </c>
      <c r="B62" s="2">
        <v>54.081407331076107</v>
      </c>
    </row>
    <row r="63" spans="1:2" x14ac:dyDescent="0.3">
      <c r="A63" s="1" t="s">
        <v>89</v>
      </c>
      <c r="B63" s="2">
        <v>70.846257701542129</v>
      </c>
    </row>
    <row r="64" spans="1:2" x14ac:dyDescent="0.3">
      <c r="A64" s="1" t="s">
        <v>90</v>
      </c>
      <c r="B64" s="2">
        <v>73.385305730167801</v>
      </c>
    </row>
    <row r="65" spans="1:2" x14ac:dyDescent="0.3">
      <c r="A65" s="1" t="s">
        <v>91</v>
      </c>
      <c r="B65" s="2">
        <v>57.106833422622898</v>
      </c>
    </row>
    <row r="66" spans="1:2" x14ac:dyDescent="0.3">
      <c r="A66" s="1" t="s">
        <v>92</v>
      </c>
      <c r="B66" s="2">
        <v>71.231091671222885</v>
      </c>
    </row>
    <row r="67" spans="1:2" x14ac:dyDescent="0.3">
      <c r="A67" s="1" t="s">
        <v>93</v>
      </c>
      <c r="B67" s="2">
        <v>53.837172274705438</v>
      </c>
    </row>
    <row r="68" spans="1:2" x14ac:dyDescent="0.3">
      <c r="A68" s="1" t="s">
        <v>94</v>
      </c>
      <c r="B68" s="2">
        <v>62.566052935022633</v>
      </c>
    </row>
    <row r="69" spans="1:2" x14ac:dyDescent="0.3">
      <c r="A69" s="1" t="s">
        <v>95</v>
      </c>
      <c r="B69" s="2">
        <v>73.022573145777315</v>
      </c>
    </row>
    <row r="70" spans="1:2" x14ac:dyDescent="0.3">
      <c r="A70" s="1" t="s">
        <v>96</v>
      </c>
      <c r="B70" s="2">
        <v>83.780366703862569</v>
      </c>
    </row>
    <row r="71" spans="1:2" x14ac:dyDescent="0.3">
      <c r="A71" s="1" t="s">
        <v>97</v>
      </c>
      <c r="B71" s="2">
        <v>51.337783355731531</v>
      </c>
    </row>
    <row r="72" spans="1:2" x14ac:dyDescent="0.3">
      <c r="A72" s="1" t="s">
        <v>98</v>
      </c>
      <c r="B72" s="2">
        <v>54.486098738963634</v>
      </c>
    </row>
    <row r="73" spans="1:2" x14ac:dyDescent="0.3">
      <c r="A73" s="3" t="s">
        <v>139</v>
      </c>
      <c r="B73" s="2">
        <v>44.916944826170607</v>
      </c>
    </row>
    <row r="74" spans="1:2" x14ac:dyDescent="0.3">
      <c r="A74" s="1" t="s">
        <v>99</v>
      </c>
      <c r="B74" s="2">
        <v>54.01240565546761</v>
      </c>
    </row>
    <row r="75" spans="1:2" x14ac:dyDescent="0.3">
      <c r="A75" s="1" t="s">
        <v>100</v>
      </c>
      <c r="B75" s="2">
        <v>73.859171955273496</v>
      </c>
    </row>
    <row r="76" spans="1:2" x14ac:dyDescent="0.3">
      <c r="A76" s="1" t="s">
        <v>101</v>
      </c>
      <c r="B76" s="2">
        <v>63.512690074136991</v>
      </c>
    </row>
    <row r="77" spans="1:2" x14ac:dyDescent="0.3">
      <c r="A77" s="1" t="s">
        <v>102</v>
      </c>
      <c r="B77" s="2">
        <v>39.885155942485348</v>
      </c>
    </row>
    <row r="78" spans="1:2" x14ac:dyDescent="0.3">
      <c r="A78" s="1" t="s">
        <v>103</v>
      </c>
      <c r="B78" s="2">
        <v>46.05682234155087</v>
      </c>
    </row>
    <row r="79" spans="1:2" x14ac:dyDescent="0.3">
      <c r="A79" s="1" t="s">
        <v>104</v>
      </c>
      <c r="B79" s="2">
        <v>38.420110478561163</v>
      </c>
    </row>
    <row r="80" spans="1:2" x14ac:dyDescent="0.3">
      <c r="A80" s="1" t="s">
        <v>105</v>
      </c>
      <c r="B80" s="2">
        <v>35.797772779739077</v>
      </c>
    </row>
    <row r="81" spans="1:2" x14ac:dyDescent="0.3">
      <c r="A81" s="1" t="s">
        <v>106</v>
      </c>
      <c r="B81" s="2">
        <v>54.834131464051843</v>
      </c>
    </row>
    <row r="82" spans="1:2" x14ac:dyDescent="0.3">
      <c r="A82" s="1" t="s">
        <v>107</v>
      </c>
      <c r="B82" s="2">
        <v>53.622547732245209</v>
      </c>
    </row>
    <row r="83" spans="1:2" x14ac:dyDescent="0.3">
      <c r="A83" s="1" t="s">
        <v>108</v>
      </c>
      <c r="B83" s="2">
        <v>40.159965397036032</v>
      </c>
    </row>
    <row r="84" spans="1:2" x14ac:dyDescent="0.3">
      <c r="A84" s="1" t="s">
        <v>109</v>
      </c>
      <c r="B84" s="2">
        <v>61.381310949265533</v>
      </c>
    </row>
    <row r="85" spans="1:2" x14ac:dyDescent="0.3">
      <c r="A85" s="1" t="s">
        <v>110</v>
      </c>
      <c r="B85" s="2">
        <v>65.170213455122592</v>
      </c>
    </row>
    <row r="86" spans="1:2" x14ac:dyDescent="0.3">
      <c r="A86" s="1" t="s">
        <v>111</v>
      </c>
      <c r="B86" s="2">
        <v>54.287545723297107</v>
      </c>
    </row>
    <row r="87" spans="1:2" x14ac:dyDescent="0.3">
      <c r="A87" s="1" t="s">
        <v>112</v>
      </c>
      <c r="B87" s="2">
        <v>58.902387934646001</v>
      </c>
    </row>
    <row r="88" spans="1:2" x14ac:dyDescent="0.3">
      <c r="A88" s="1" t="s">
        <v>113</v>
      </c>
      <c r="B88" s="2">
        <v>67.481271365190196</v>
      </c>
    </row>
    <row r="89" spans="1:2" x14ac:dyDescent="0.3">
      <c r="A89" s="1" t="s">
        <v>114</v>
      </c>
      <c r="B89" s="2">
        <v>58.686219648291797</v>
      </c>
    </row>
    <row r="90" spans="1:2" x14ac:dyDescent="0.3">
      <c r="A90" s="1" t="s">
        <v>115</v>
      </c>
      <c r="B90" s="2">
        <v>54.500545095400689</v>
      </c>
    </row>
    <row r="91" spans="1:2" x14ac:dyDescent="0.3">
      <c r="A91" s="1" t="s">
        <v>116</v>
      </c>
      <c r="B91" s="2">
        <v>56.912660398557151</v>
      </c>
    </row>
    <row r="92" spans="1:2" x14ac:dyDescent="0.3">
      <c r="A92" s="1" t="s">
        <v>117</v>
      </c>
      <c r="B92" s="2">
        <v>44.864334838650578</v>
      </c>
    </row>
    <row r="93" spans="1:2" x14ac:dyDescent="0.3">
      <c r="A93" s="1" t="s">
        <v>118</v>
      </c>
      <c r="B93" s="2">
        <v>64.120393364458124</v>
      </c>
    </row>
    <row r="94" spans="1:2" x14ac:dyDescent="0.3">
      <c r="A94" s="1" t="s">
        <v>119</v>
      </c>
      <c r="B94" s="2">
        <v>69.076357911309373</v>
      </c>
    </row>
    <row r="95" spans="1:2" x14ac:dyDescent="0.3">
      <c r="A95" s="1" t="s">
        <v>120</v>
      </c>
      <c r="B95" s="2">
        <v>51.11776128784112</v>
      </c>
    </row>
    <row r="96" spans="1:2" x14ac:dyDescent="0.3">
      <c r="A96" s="1" t="s">
        <v>121</v>
      </c>
      <c r="B96" s="2">
        <v>47.54936023324904</v>
      </c>
    </row>
    <row r="97" spans="1:2" x14ac:dyDescent="0.3">
      <c r="A97" s="1" t="s">
        <v>122</v>
      </c>
      <c r="B97" s="2">
        <v>39.99252076399128</v>
      </c>
    </row>
    <row r="98" spans="1:2" x14ac:dyDescent="0.3">
      <c r="A98" s="1" t="s">
        <v>123</v>
      </c>
      <c r="B98" s="2">
        <v>46.748400678092807</v>
      </c>
    </row>
    <row r="99" spans="1:2" x14ac:dyDescent="0.3">
      <c r="A99" s="1" t="s">
        <v>124</v>
      </c>
      <c r="B99" s="2">
        <v>50.494444781171467</v>
      </c>
    </row>
    <row r="100" spans="1:2" x14ac:dyDescent="0.3">
      <c r="A100" s="1" t="s">
        <v>125</v>
      </c>
      <c r="B100" s="2">
        <v>39.854498416715323</v>
      </c>
    </row>
    <row r="101" spans="1:2" x14ac:dyDescent="0.3">
      <c r="A101" s="1" t="s">
        <v>131</v>
      </c>
      <c r="B101" s="2">
        <v>31.49205918744385</v>
      </c>
    </row>
    <row r="102" spans="1:2" x14ac:dyDescent="0.3">
      <c r="A102" s="1" t="s">
        <v>132</v>
      </c>
      <c r="B102" s="2">
        <v>38.809745237290038</v>
      </c>
    </row>
    <row r="103" spans="1:2" x14ac:dyDescent="0.3">
      <c r="A103" s="1" t="s">
        <v>133</v>
      </c>
      <c r="B103" s="2">
        <v>59.959914731915291</v>
      </c>
    </row>
    <row r="104" spans="1:2" x14ac:dyDescent="0.3">
      <c r="A104" s="1" t="s">
        <v>134</v>
      </c>
      <c r="B104" s="2">
        <v>56.249663417523827</v>
      </c>
    </row>
    <row r="105" spans="1:2" x14ac:dyDescent="0.3">
      <c r="A105" s="1" t="s">
        <v>135</v>
      </c>
      <c r="B105" s="2">
        <v>11.12181252396778</v>
      </c>
    </row>
    <row r="106" spans="1:2" x14ac:dyDescent="0.3">
      <c r="A106" s="1" t="s">
        <v>136</v>
      </c>
      <c r="B106" s="2">
        <v>10.707115770689271</v>
      </c>
    </row>
    <row r="107" spans="1:2" x14ac:dyDescent="0.3">
      <c r="A107" s="1" t="s">
        <v>137</v>
      </c>
      <c r="B107" s="2">
        <v>11.491341625860681</v>
      </c>
    </row>
    <row r="108" spans="1:2" x14ac:dyDescent="0.3">
      <c r="A108" s="1" t="s">
        <v>138</v>
      </c>
      <c r="B108" s="2">
        <v>4.2266078620108223</v>
      </c>
    </row>
    <row r="110" spans="1:2" x14ac:dyDescent="0.3">
      <c r="A110" s="7" t="s">
        <v>152</v>
      </c>
    </row>
    <row r="111" spans="1:2" x14ac:dyDescent="0.3">
      <c r="A111" s="7" t="s">
        <v>201</v>
      </c>
    </row>
    <row r="112" spans="1:2" x14ac:dyDescent="0.3">
      <c r="A112" s="7" t="s">
        <v>202</v>
      </c>
    </row>
    <row r="113" spans="1:1" x14ac:dyDescent="0.3">
      <c r="A113" s="7" t="s">
        <v>203</v>
      </c>
    </row>
    <row r="114" spans="1:1" x14ac:dyDescent="0.3">
      <c r="A114" s="57"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B6C2A-C21A-45DC-B510-AEDED26DF76F}">
  <dimension ref="A1:B114"/>
  <sheetViews>
    <sheetView workbookViewId="0">
      <selection activeCell="B4" sqref="B4"/>
    </sheetView>
  </sheetViews>
  <sheetFormatPr baseColWidth="10" defaultRowHeight="12.5" x14ac:dyDescent="0.25"/>
  <cols>
    <col min="1" max="1" width="13.6328125" style="1" customWidth="1"/>
    <col min="2" max="2" width="25.6328125" style="1" customWidth="1"/>
    <col min="3" max="16384" width="10.90625" style="1"/>
  </cols>
  <sheetData>
    <row r="1" spans="1:2" ht="13" customHeight="1" x14ac:dyDescent="0.25"/>
    <row r="2" spans="1:2" ht="13" customHeight="1" x14ac:dyDescent="0.25">
      <c r="A2" s="6" t="s">
        <v>204</v>
      </c>
    </row>
    <row r="3" spans="1:2" ht="13" customHeight="1" x14ac:dyDescent="0.25">
      <c r="A3" s="6"/>
    </row>
    <row r="4" spans="1:2" ht="13" customHeight="1" x14ac:dyDescent="0.25">
      <c r="A4" s="6" t="s">
        <v>140</v>
      </c>
      <c r="B4" s="4" t="s">
        <v>200</v>
      </c>
    </row>
    <row r="5" spans="1:2" ht="13" customHeight="1" x14ac:dyDescent="0.25">
      <c r="A5" s="1" t="s">
        <v>31</v>
      </c>
      <c r="B5" s="2">
        <v>17.49362757079507</v>
      </c>
    </row>
    <row r="6" spans="1:2" ht="13" customHeight="1" x14ac:dyDescent="0.25">
      <c r="A6" s="1" t="s">
        <v>32</v>
      </c>
      <c r="B6" s="2">
        <v>25.23828701839173</v>
      </c>
    </row>
    <row r="7" spans="1:2" ht="13" customHeight="1" x14ac:dyDescent="0.25">
      <c r="A7" s="1" t="s">
        <v>33</v>
      </c>
      <c r="B7" s="2">
        <v>10.135692330759429</v>
      </c>
    </row>
    <row r="8" spans="1:2" ht="13" customHeight="1" x14ac:dyDescent="0.25">
      <c r="A8" s="1" t="s">
        <v>34</v>
      </c>
      <c r="B8" s="2">
        <v>24.37527400263043</v>
      </c>
    </row>
    <row r="9" spans="1:2" ht="13" customHeight="1" x14ac:dyDescent="0.25">
      <c r="A9" s="1" t="s">
        <v>35</v>
      </c>
      <c r="B9" s="2">
        <v>40.479067453266047</v>
      </c>
    </row>
    <row r="10" spans="1:2" ht="13" customHeight="1" x14ac:dyDescent="0.25">
      <c r="A10" s="1" t="s">
        <v>36</v>
      </c>
      <c r="B10" s="2">
        <v>25.626320555387871</v>
      </c>
    </row>
    <row r="11" spans="1:2" ht="13" customHeight="1" x14ac:dyDescent="0.25">
      <c r="A11" s="1" t="s">
        <v>37</v>
      </c>
      <c r="B11" s="2">
        <v>25.27065726059929</v>
      </c>
    </row>
    <row r="12" spans="1:2" ht="13" customHeight="1" x14ac:dyDescent="0.25">
      <c r="A12" s="1" t="s">
        <v>38</v>
      </c>
      <c r="B12" s="2">
        <v>30.62734267113829</v>
      </c>
    </row>
    <row r="13" spans="1:2" ht="13" customHeight="1" x14ac:dyDescent="0.25">
      <c r="A13" s="1" t="s">
        <v>39</v>
      </c>
      <c r="B13" s="2">
        <v>43.677867754893832</v>
      </c>
    </row>
    <row r="14" spans="1:2" ht="13" customHeight="1" x14ac:dyDescent="0.25">
      <c r="A14" s="1" t="s">
        <v>40</v>
      </c>
      <c r="B14" s="2">
        <v>14.218200912873129</v>
      </c>
    </row>
    <row r="15" spans="1:2" ht="13" customHeight="1" x14ac:dyDescent="0.25">
      <c r="A15" s="1" t="s">
        <v>41</v>
      </c>
      <c r="B15" s="2">
        <v>30.56289896189309</v>
      </c>
    </row>
    <row r="16" spans="1:2" ht="13" customHeight="1" x14ac:dyDescent="0.25">
      <c r="A16" s="1" t="s">
        <v>42</v>
      </c>
      <c r="B16" s="2">
        <v>26.452338618962951</v>
      </c>
    </row>
    <row r="17" spans="1:2" ht="13" customHeight="1" x14ac:dyDescent="0.25">
      <c r="A17" s="1" t="s">
        <v>43</v>
      </c>
      <c r="B17" s="2">
        <v>37.355093472381533</v>
      </c>
    </row>
    <row r="18" spans="1:2" ht="13" customHeight="1" x14ac:dyDescent="0.25">
      <c r="A18" s="1" t="s">
        <v>44</v>
      </c>
      <c r="B18" s="2">
        <v>20.209893556654421</v>
      </c>
    </row>
    <row r="19" spans="1:2" ht="13" customHeight="1" x14ac:dyDescent="0.25">
      <c r="A19" s="1" t="s">
        <v>45</v>
      </c>
      <c r="B19" s="2">
        <v>30.150565088424131</v>
      </c>
    </row>
    <row r="20" spans="1:2" ht="13" customHeight="1" x14ac:dyDescent="0.25">
      <c r="A20" s="1" t="s">
        <v>46</v>
      </c>
      <c r="B20" s="2">
        <v>23.166619837032879</v>
      </c>
    </row>
    <row r="21" spans="1:2" ht="13" customHeight="1" x14ac:dyDescent="0.25">
      <c r="A21" s="1" t="s">
        <v>47</v>
      </c>
      <c r="B21" s="2">
        <v>16.562416055873211</v>
      </c>
    </row>
    <row r="22" spans="1:2" ht="13" customHeight="1" x14ac:dyDescent="0.25">
      <c r="A22" s="1" t="s">
        <v>48</v>
      </c>
      <c r="B22" s="2">
        <v>15.725812843804</v>
      </c>
    </row>
    <row r="23" spans="1:2" ht="13" customHeight="1" x14ac:dyDescent="0.25">
      <c r="A23" s="1" t="s">
        <v>49</v>
      </c>
      <c r="B23" s="2">
        <v>17.361186747119181</v>
      </c>
    </row>
    <row r="24" spans="1:2" ht="13" customHeight="1" x14ac:dyDescent="0.25">
      <c r="A24" s="1" t="s">
        <v>50</v>
      </c>
      <c r="B24" s="2">
        <v>11.217113143469129</v>
      </c>
    </row>
    <row r="25" spans="1:2" ht="13" customHeight="1" x14ac:dyDescent="0.25">
      <c r="A25" s="1" t="s">
        <v>51</v>
      </c>
      <c r="B25" s="2">
        <v>12.82352349162152</v>
      </c>
    </row>
    <row r="26" spans="1:2" ht="13" customHeight="1" x14ac:dyDescent="0.25">
      <c r="A26" s="1" t="s">
        <v>52</v>
      </c>
      <c r="B26" s="2">
        <v>19.688405632609211</v>
      </c>
    </row>
    <row r="27" spans="1:2" ht="13" customHeight="1" x14ac:dyDescent="0.25">
      <c r="A27" s="1" t="s">
        <v>53</v>
      </c>
      <c r="B27" s="2">
        <v>19.016968987712112</v>
      </c>
    </row>
    <row r="28" spans="1:2" ht="13" customHeight="1" x14ac:dyDescent="0.25">
      <c r="A28" s="1" t="s">
        <v>54</v>
      </c>
      <c r="B28" s="2">
        <v>27.09279898515268</v>
      </c>
    </row>
    <row r="29" spans="1:2" ht="13" customHeight="1" x14ac:dyDescent="0.25">
      <c r="A29" s="1" t="s">
        <v>55</v>
      </c>
      <c r="B29" s="2">
        <v>10.920413463769529</v>
      </c>
    </row>
    <row r="30" spans="1:2" ht="13" customHeight="1" x14ac:dyDescent="0.25">
      <c r="A30" s="1" t="s">
        <v>56</v>
      </c>
      <c r="B30" s="2">
        <v>25.769388592531801</v>
      </c>
    </row>
    <row r="31" spans="1:2" ht="13" customHeight="1" x14ac:dyDescent="0.25">
      <c r="A31" s="1" t="s">
        <v>57</v>
      </c>
      <c r="B31" s="2">
        <v>33.066280177677577</v>
      </c>
    </row>
    <row r="32" spans="1:2" ht="13" customHeight="1" x14ac:dyDescent="0.25">
      <c r="A32" s="1" t="s">
        <v>58</v>
      </c>
      <c r="B32" s="2">
        <v>18.035357186446721</v>
      </c>
    </row>
    <row r="33" spans="1:2" ht="13" customHeight="1" x14ac:dyDescent="0.25">
      <c r="A33" s="1" t="s">
        <v>59</v>
      </c>
      <c r="B33" s="2">
        <v>29.58081731853374</v>
      </c>
    </row>
    <row r="34" spans="1:2" ht="13" customHeight="1" x14ac:dyDescent="0.25">
      <c r="A34" s="1" t="s">
        <v>60</v>
      </c>
      <c r="B34" s="2">
        <v>36.797862597201068</v>
      </c>
    </row>
    <row r="35" spans="1:2" ht="13" customHeight="1" x14ac:dyDescent="0.25">
      <c r="A35" s="1" t="s">
        <v>61</v>
      </c>
      <c r="B35" s="2">
        <v>40.158264862601257</v>
      </c>
    </row>
    <row r="36" spans="1:2" ht="13" customHeight="1" x14ac:dyDescent="0.25">
      <c r="A36" s="1" t="s">
        <v>62</v>
      </c>
      <c r="B36" s="2">
        <v>46.727493275671122</v>
      </c>
    </row>
    <row r="37" spans="1:2" ht="13" customHeight="1" x14ac:dyDescent="0.25">
      <c r="A37" s="1" t="s">
        <v>63</v>
      </c>
      <c r="B37" s="2">
        <v>18.973199633454382</v>
      </c>
    </row>
    <row r="38" spans="1:2" ht="13" customHeight="1" x14ac:dyDescent="0.25">
      <c r="A38" s="1" t="s">
        <v>64</v>
      </c>
      <c r="B38" s="2">
        <v>34.600268825059167</v>
      </c>
    </row>
    <row r="39" spans="1:2" ht="13" customHeight="1" x14ac:dyDescent="0.25">
      <c r="A39" s="1" t="s">
        <v>65</v>
      </c>
      <c r="B39" s="2">
        <v>18.40843440994783</v>
      </c>
    </row>
    <row r="40" spans="1:2" ht="13" customHeight="1" x14ac:dyDescent="0.25">
      <c r="A40" s="1" t="s">
        <v>66</v>
      </c>
      <c r="B40" s="2">
        <v>8.9385209948550166</v>
      </c>
    </row>
    <row r="41" spans="1:2" ht="13" customHeight="1" x14ac:dyDescent="0.25">
      <c r="A41" s="1" t="s">
        <v>67</v>
      </c>
      <c r="B41" s="2">
        <v>16.54243774274617</v>
      </c>
    </row>
    <row r="42" spans="1:2" ht="13" customHeight="1" x14ac:dyDescent="0.25">
      <c r="A42" s="1" t="s">
        <v>68</v>
      </c>
      <c r="B42" s="2">
        <v>16.81219206207966</v>
      </c>
    </row>
    <row r="43" spans="1:2" ht="13" customHeight="1" x14ac:dyDescent="0.25">
      <c r="A43" s="1" t="s">
        <v>69</v>
      </c>
      <c r="B43" s="2">
        <v>19.122589775340529</v>
      </c>
    </row>
    <row r="44" spans="1:2" ht="13" customHeight="1" x14ac:dyDescent="0.25">
      <c r="A44" s="1" t="s">
        <v>70</v>
      </c>
      <c r="B44" s="2">
        <v>28.238802546309572</v>
      </c>
    </row>
    <row r="45" spans="1:2" ht="13" customHeight="1" x14ac:dyDescent="0.25">
      <c r="A45" s="1" t="s">
        <v>71</v>
      </c>
      <c r="B45" s="2">
        <v>15.05213588967373</v>
      </c>
    </row>
    <row r="46" spans="1:2" ht="13" customHeight="1" x14ac:dyDescent="0.25">
      <c r="A46" s="1" t="s">
        <v>72</v>
      </c>
      <c r="B46" s="2">
        <v>30.531099885164679</v>
      </c>
    </row>
    <row r="47" spans="1:2" ht="13" customHeight="1" x14ac:dyDescent="0.25">
      <c r="A47" s="1" t="s">
        <v>73</v>
      </c>
      <c r="B47" s="2">
        <v>19.326025172553791</v>
      </c>
    </row>
    <row r="48" spans="1:2" ht="13" customHeight="1" x14ac:dyDescent="0.25">
      <c r="A48" s="1" t="s">
        <v>74</v>
      </c>
      <c r="B48" s="2">
        <v>20.476324767892589</v>
      </c>
    </row>
    <row r="49" spans="1:2" ht="13" customHeight="1" x14ac:dyDescent="0.25">
      <c r="A49" s="1" t="s">
        <v>75</v>
      </c>
      <c r="B49" s="2">
        <v>12.157697327423019</v>
      </c>
    </row>
    <row r="50" spans="1:2" ht="13" customHeight="1" x14ac:dyDescent="0.25">
      <c r="A50" s="1" t="s">
        <v>76</v>
      </c>
      <c r="B50" s="2">
        <v>40.80022719384052</v>
      </c>
    </row>
    <row r="51" spans="1:2" ht="13" customHeight="1" x14ac:dyDescent="0.25">
      <c r="A51" s="1" t="s">
        <v>77</v>
      </c>
      <c r="B51" s="2">
        <v>22.992297652003039</v>
      </c>
    </row>
    <row r="52" spans="1:2" ht="13" customHeight="1" x14ac:dyDescent="0.25">
      <c r="A52" s="1" t="s">
        <v>78</v>
      </c>
      <c r="B52" s="2">
        <v>31.814711122423009</v>
      </c>
    </row>
    <row r="53" spans="1:2" ht="13" customHeight="1" x14ac:dyDescent="0.25">
      <c r="A53" s="1" t="s">
        <v>79</v>
      </c>
      <c r="B53" s="2">
        <v>12.512077529240971</v>
      </c>
    </row>
    <row r="54" spans="1:2" ht="13" customHeight="1" x14ac:dyDescent="0.25">
      <c r="A54" s="1" t="s">
        <v>80</v>
      </c>
      <c r="B54" s="2">
        <v>22.613663413472981</v>
      </c>
    </row>
    <row r="55" spans="1:2" ht="13" customHeight="1" x14ac:dyDescent="0.25">
      <c r="A55" s="1" t="s">
        <v>81</v>
      </c>
      <c r="B55" s="2">
        <v>12.02020433583213</v>
      </c>
    </row>
    <row r="56" spans="1:2" ht="13" customHeight="1" x14ac:dyDescent="0.25">
      <c r="A56" s="1" t="s">
        <v>82</v>
      </c>
      <c r="B56" s="2">
        <v>29.46098799630656</v>
      </c>
    </row>
    <row r="57" spans="1:2" ht="13" customHeight="1" x14ac:dyDescent="0.25">
      <c r="A57" s="1" t="s">
        <v>83</v>
      </c>
      <c r="B57" s="2">
        <v>33.126464181496857</v>
      </c>
    </row>
    <row r="58" spans="1:2" ht="13" customHeight="1" x14ac:dyDescent="0.25">
      <c r="A58" s="1" t="s">
        <v>84</v>
      </c>
      <c r="B58" s="2">
        <v>20.279877716425339</v>
      </c>
    </row>
    <row r="59" spans="1:2" ht="13" customHeight="1" x14ac:dyDescent="0.25">
      <c r="A59" s="1" t="s">
        <v>85</v>
      </c>
      <c r="B59" s="2">
        <v>24.413459559580161</v>
      </c>
    </row>
    <row r="60" spans="1:2" ht="13" customHeight="1" x14ac:dyDescent="0.25">
      <c r="A60" s="1" t="s">
        <v>86</v>
      </c>
      <c r="B60" s="2">
        <v>15.731274523436699</v>
      </c>
    </row>
    <row r="61" spans="1:2" ht="13" customHeight="1" x14ac:dyDescent="0.25">
      <c r="A61" s="1" t="s">
        <v>87</v>
      </c>
      <c r="B61" s="2">
        <v>16.655594777541872</v>
      </c>
    </row>
    <row r="62" spans="1:2" ht="13" customHeight="1" x14ac:dyDescent="0.25">
      <c r="A62" s="1" t="s">
        <v>88</v>
      </c>
      <c r="B62" s="2">
        <v>24.884696563045569</v>
      </c>
    </row>
    <row r="63" spans="1:2" ht="13" customHeight="1" x14ac:dyDescent="0.25">
      <c r="A63" s="1" t="s">
        <v>89</v>
      </c>
      <c r="B63" s="2">
        <v>20.807075130950981</v>
      </c>
    </row>
    <row r="64" spans="1:2" ht="13" customHeight="1" x14ac:dyDescent="0.25">
      <c r="A64" s="1" t="s">
        <v>90</v>
      </c>
      <c r="B64" s="2">
        <v>30.31122256351933</v>
      </c>
    </row>
    <row r="65" spans="1:2" ht="13" customHeight="1" x14ac:dyDescent="0.25">
      <c r="A65" s="1" t="s">
        <v>91</v>
      </c>
      <c r="B65" s="2">
        <v>19.478511800474081</v>
      </c>
    </row>
    <row r="66" spans="1:2" ht="13" customHeight="1" x14ac:dyDescent="0.25">
      <c r="A66" s="1" t="s">
        <v>92</v>
      </c>
      <c r="B66" s="2">
        <v>39.71074920742722</v>
      </c>
    </row>
    <row r="67" spans="1:2" ht="13" customHeight="1" x14ac:dyDescent="0.25">
      <c r="A67" s="1" t="s">
        <v>93</v>
      </c>
      <c r="B67" s="2">
        <v>17.16538451008843</v>
      </c>
    </row>
    <row r="68" spans="1:2" ht="13" customHeight="1" x14ac:dyDescent="0.25">
      <c r="A68" s="1" t="s">
        <v>94</v>
      </c>
      <c r="B68" s="2">
        <v>16.688699106811871</v>
      </c>
    </row>
    <row r="69" spans="1:2" ht="13" customHeight="1" x14ac:dyDescent="0.25">
      <c r="A69" s="1" t="s">
        <v>95</v>
      </c>
      <c r="B69" s="2">
        <v>19.79713497642139</v>
      </c>
    </row>
    <row r="70" spans="1:2" ht="13" customHeight="1" x14ac:dyDescent="0.25">
      <c r="A70" s="1" t="s">
        <v>96</v>
      </c>
      <c r="B70" s="2">
        <v>26.03357459547539</v>
      </c>
    </row>
    <row r="71" spans="1:2" ht="13" customHeight="1" x14ac:dyDescent="0.25">
      <c r="A71" s="1" t="s">
        <v>97</v>
      </c>
      <c r="B71" s="2">
        <v>17.064964395178951</v>
      </c>
    </row>
    <row r="72" spans="1:2" ht="13" customHeight="1" x14ac:dyDescent="0.25">
      <c r="A72" s="1" t="s">
        <v>98</v>
      </c>
      <c r="B72" s="2">
        <v>19.88740990161519</v>
      </c>
    </row>
    <row r="73" spans="1:2" ht="13" customHeight="1" x14ac:dyDescent="0.25">
      <c r="A73" s="1" t="s">
        <v>139</v>
      </c>
      <c r="B73" s="2">
        <v>40.37133253882778</v>
      </c>
    </row>
    <row r="74" spans="1:2" ht="13" customHeight="1" x14ac:dyDescent="0.25">
      <c r="A74" s="1" t="s">
        <v>99</v>
      </c>
      <c r="B74" s="2">
        <v>22.539717827985811</v>
      </c>
    </row>
    <row r="75" spans="1:2" ht="13" customHeight="1" x14ac:dyDescent="0.25">
      <c r="A75" s="1" t="s">
        <v>100</v>
      </c>
      <c r="B75" s="2">
        <v>12.027759366836911</v>
      </c>
    </row>
    <row r="76" spans="1:2" ht="13" customHeight="1" x14ac:dyDescent="0.25">
      <c r="A76" s="1" t="s">
        <v>101</v>
      </c>
      <c r="B76" s="2">
        <v>20.578682684920029</v>
      </c>
    </row>
    <row r="77" spans="1:2" ht="13" customHeight="1" x14ac:dyDescent="0.25">
      <c r="A77" s="1" t="s">
        <v>102</v>
      </c>
      <c r="B77" s="2">
        <v>30.001723375718381</v>
      </c>
    </row>
    <row r="78" spans="1:2" ht="13" customHeight="1" x14ac:dyDescent="0.25">
      <c r="A78" s="1" t="s">
        <v>103</v>
      </c>
      <c r="B78" s="2">
        <v>25.37207093096897</v>
      </c>
    </row>
    <row r="79" spans="1:2" ht="13" customHeight="1" x14ac:dyDescent="0.25">
      <c r="A79" s="1" t="s">
        <v>104</v>
      </c>
      <c r="B79" s="2">
        <v>26.64859981933153</v>
      </c>
    </row>
    <row r="80" spans="1:2" ht="13" customHeight="1" x14ac:dyDescent="0.25">
      <c r="A80" s="1" t="s">
        <v>105</v>
      </c>
      <c r="B80" s="2">
        <v>22.27604839031661</v>
      </c>
    </row>
    <row r="81" spans="1:2" ht="13" customHeight="1" x14ac:dyDescent="0.25">
      <c r="A81" s="1" t="s">
        <v>106</v>
      </c>
      <c r="B81" s="2">
        <v>14.422002807705519</v>
      </c>
    </row>
    <row r="82" spans="1:2" ht="13" customHeight="1" x14ac:dyDescent="0.25">
      <c r="A82" s="1" t="s">
        <v>107</v>
      </c>
      <c r="B82" s="2">
        <v>21.64092008386687</v>
      </c>
    </row>
    <row r="83" spans="1:2" ht="13" customHeight="1" x14ac:dyDescent="0.25">
      <c r="A83" s="1" t="s">
        <v>108</v>
      </c>
      <c r="B83" s="2">
        <v>20.280213061410599</v>
      </c>
    </row>
    <row r="84" spans="1:2" ht="13" customHeight="1" x14ac:dyDescent="0.25">
      <c r="A84" s="1" t="s">
        <v>109</v>
      </c>
      <c r="B84" s="2">
        <v>18.025905492923961</v>
      </c>
    </row>
    <row r="85" spans="1:2" ht="13" customHeight="1" x14ac:dyDescent="0.25">
      <c r="A85" s="1" t="s">
        <v>110</v>
      </c>
      <c r="B85" s="2">
        <v>20.286169005718811</v>
      </c>
    </row>
    <row r="86" spans="1:2" ht="13" customHeight="1" x14ac:dyDescent="0.25">
      <c r="A86" s="1" t="s">
        <v>111</v>
      </c>
      <c r="B86" s="2">
        <v>26.910835589758211</v>
      </c>
    </row>
    <row r="87" spans="1:2" ht="13" customHeight="1" x14ac:dyDescent="0.25">
      <c r="A87" s="1" t="s">
        <v>112</v>
      </c>
      <c r="B87" s="2">
        <v>25.641838854442529</v>
      </c>
    </row>
    <row r="88" spans="1:2" ht="13" customHeight="1" x14ac:dyDescent="0.25">
      <c r="A88" s="1" t="s">
        <v>113</v>
      </c>
      <c r="B88" s="2">
        <v>26.20518386507479</v>
      </c>
    </row>
    <row r="89" spans="1:2" ht="13" customHeight="1" x14ac:dyDescent="0.25">
      <c r="A89" s="1" t="s">
        <v>114</v>
      </c>
      <c r="B89" s="2">
        <v>26.213927106886899</v>
      </c>
    </row>
    <row r="90" spans="1:2" ht="13" customHeight="1" x14ac:dyDescent="0.25">
      <c r="A90" s="1" t="s">
        <v>115</v>
      </c>
      <c r="B90" s="2">
        <v>17.470327360352741</v>
      </c>
    </row>
    <row r="91" spans="1:2" ht="13" customHeight="1" x14ac:dyDescent="0.25">
      <c r="A91" s="1" t="s">
        <v>116</v>
      </c>
      <c r="B91" s="2">
        <v>9.9377514461279794</v>
      </c>
    </row>
    <row r="92" spans="1:2" ht="13" customHeight="1" x14ac:dyDescent="0.25">
      <c r="A92" s="1" t="s">
        <v>117</v>
      </c>
      <c r="B92" s="2">
        <v>9.3471234647705241</v>
      </c>
    </row>
    <row r="93" spans="1:2" ht="13" customHeight="1" x14ac:dyDescent="0.25">
      <c r="A93" s="1" t="s">
        <v>118</v>
      </c>
      <c r="B93" s="2">
        <v>27.281140603833311</v>
      </c>
    </row>
    <row r="94" spans="1:2" ht="13" customHeight="1" x14ac:dyDescent="0.25">
      <c r="A94" s="1" t="s">
        <v>119</v>
      </c>
      <c r="B94" s="2">
        <v>20.43730113404585</v>
      </c>
    </row>
    <row r="95" spans="1:2" ht="13" customHeight="1" x14ac:dyDescent="0.25">
      <c r="A95" s="1" t="s">
        <v>120</v>
      </c>
      <c r="B95" s="2">
        <v>9.6571411218075252</v>
      </c>
    </row>
    <row r="96" spans="1:2" ht="13" customHeight="1" x14ac:dyDescent="0.25">
      <c r="A96" s="1" t="s">
        <v>121</v>
      </c>
      <c r="B96" s="2">
        <v>17.820574020772309</v>
      </c>
    </row>
    <row r="97" spans="1:2" ht="13" customHeight="1" x14ac:dyDescent="0.25">
      <c r="A97" s="1" t="s">
        <v>122</v>
      </c>
      <c r="B97" s="2">
        <v>13.46627421998665</v>
      </c>
    </row>
    <row r="98" spans="1:2" ht="13" customHeight="1" x14ac:dyDescent="0.25">
      <c r="A98" s="1" t="s">
        <v>123</v>
      </c>
      <c r="B98" s="2">
        <v>20.325142993882132</v>
      </c>
    </row>
    <row r="99" spans="1:2" ht="13" customHeight="1" x14ac:dyDescent="0.25">
      <c r="A99" s="1" t="s">
        <v>124</v>
      </c>
      <c r="B99" s="2">
        <v>23.738388831549781</v>
      </c>
    </row>
    <row r="100" spans="1:2" ht="13" customHeight="1" x14ac:dyDescent="0.25">
      <c r="A100" s="1" t="s">
        <v>125</v>
      </c>
      <c r="B100" s="2">
        <v>15.749404475643271</v>
      </c>
    </row>
    <row r="101" spans="1:2" ht="13" customHeight="1" x14ac:dyDescent="0.25">
      <c r="A101" s="1" t="s">
        <v>131</v>
      </c>
      <c r="B101" s="2">
        <v>18.31589505117509</v>
      </c>
    </row>
    <row r="102" spans="1:2" ht="13" customHeight="1" x14ac:dyDescent="0.25">
      <c r="A102" s="1" t="s">
        <v>132</v>
      </c>
      <c r="B102" s="2">
        <v>23.562989512810301</v>
      </c>
    </row>
    <row r="103" spans="1:2" ht="13" customHeight="1" x14ac:dyDescent="0.25">
      <c r="A103" s="1" t="s">
        <v>133</v>
      </c>
      <c r="B103" s="2">
        <v>23.144759018709891</v>
      </c>
    </row>
    <row r="104" spans="1:2" ht="13" customHeight="1" x14ac:dyDescent="0.25">
      <c r="A104" s="1" t="s">
        <v>134</v>
      </c>
      <c r="B104" s="2">
        <v>28.834959448388322</v>
      </c>
    </row>
    <row r="105" spans="1:2" ht="13" customHeight="1" x14ac:dyDescent="0.25">
      <c r="A105" s="1" t="s">
        <v>135</v>
      </c>
      <c r="B105" s="2">
        <v>6.5338551705662891</v>
      </c>
    </row>
    <row r="106" spans="1:2" ht="13" customHeight="1" x14ac:dyDescent="0.25">
      <c r="A106" s="1" t="s">
        <v>136</v>
      </c>
      <c r="B106" s="2">
        <v>2.0510606142386791</v>
      </c>
    </row>
    <row r="107" spans="1:2" ht="13" customHeight="1" x14ac:dyDescent="0.25">
      <c r="A107" s="1" t="s">
        <v>137</v>
      </c>
      <c r="B107" s="2">
        <v>22.72915116951814</v>
      </c>
    </row>
    <row r="108" spans="1:2" ht="13" customHeight="1" x14ac:dyDescent="0.25">
      <c r="A108" s="1" t="s">
        <v>138</v>
      </c>
      <c r="B108" s="2">
        <v>2.714459382237302</v>
      </c>
    </row>
    <row r="109" spans="1:2" ht="13" customHeight="1" x14ac:dyDescent="0.25"/>
    <row r="110" spans="1:2" ht="13" customHeight="1" x14ac:dyDescent="0.25">
      <c r="A110" s="7" t="s">
        <v>152</v>
      </c>
    </row>
    <row r="111" spans="1:2" ht="13" customHeight="1" x14ac:dyDescent="0.25">
      <c r="A111" s="7" t="s">
        <v>205</v>
      </c>
    </row>
    <row r="112" spans="1:2" ht="13" customHeight="1" x14ac:dyDescent="0.25">
      <c r="A112" s="7" t="s">
        <v>206</v>
      </c>
    </row>
    <row r="113" spans="1:1" ht="13" customHeight="1" x14ac:dyDescent="0.25">
      <c r="A113" s="7" t="s">
        <v>207</v>
      </c>
    </row>
    <row r="114" spans="1:1" ht="13" customHeight="1" x14ac:dyDescent="0.25">
      <c r="A114" s="57" t="s">
        <v>176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3342F-7A6D-44AA-A208-F57D2997D609}">
  <dimension ref="A2:L43"/>
  <sheetViews>
    <sheetView workbookViewId="0">
      <selection activeCell="A36" sqref="A36"/>
    </sheetView>
  </sheetViews>
  <sheetFormatPr baseColWidth="10" defaultRowHeight="13" x14ac:dyDescent="0.3"/>
  <cols>
    <col min="1" max="1" width="52.90625" style="8" customWidth="1"/>
    <col min="2" max="10" width="13.6328125" style="8" customWidth="1"/>
    <col min="11" max="16384" width="10.90625" style="8"/>
  </cols>
  <sheetData>
    <row r="2" spans="1:12" x14ac:dyDescent="0.3">
      <c r="A2" s="6" t="s">
        <v>208</v>
      </c>
    </row>
    <row r="3" spans="1:12" ht="13.5" thickBot="1" x14ac:dyDescent="0.35">
      <c r="A3" s="6"/>
    </row>
    <row r="4" spans="1:12" ht="26.5" thickBot="1" x14ac:dyDescent="0.35">
      <c r="A4" s="64" t="s">
        <v>209</v>
      </c>
      <c r="B4" s="68">
        <v>2015</v>
      </c>
      <c r="C4" s="68">
        <v>2016</v>
      </c>
      <c r="D4" s="68">
        <v>2017</v>
      </c>
      <c r="E4" s="68">
        <v>2018</v>
      </c>
      <c r="F4" s="68">
        <v>2019</v>
      </c>
      <c r="G4" s="68">
        <v>2020</v>
      </c>
      <c r="H4" s="68">
        <v>2021</v>
      </c>
      <c r="I4" s="68">
        <v>2022</v>
      </c>
      <c r="J4" s="71" t="s">
        <v>219</v>
      </c>
      <c r="K4" s="69">
        <v>2023</v>
      </c>
      <c r="L4" s="70" t="s">
        <v>210</v>
      </c>
    </row>
    <row r="5" spans="1:12" s="117" customFormat="1" x14ac:dyDescent="0.35">
      <c r="A5" s="40" t="s">
        <v>211</v>
      </c>
      <c r="B5" s="101">
        <v>736400</v>
      </c>
      <c r="C5" s="101">
        <v>790000</v>
      </c>
      <c r="D5" s="101">
        <v>817700</v>
      </c>
      <c r="E5" s="101">
        <v>848300</v>
      </c>
      <c r="F5" s="101">
        <v>783200</v>
      </c>
      <c r="G5" s="101">
        <v>727800</v>
      </c>
      <c r="H5" s="101">
        <v>821900</v>
      </c>
      <c r="I5" s="101">
        <v>823600</v>
      </c>
      <c r="J5" s="90">
        <v>2E-3</v>
      </c>
      <c r="K5" s="73">
        <v>896500</v>
      </c>
      <c r="L5" s="94">
        <v>8.8999999999999996E-2</v>
      </c>
    </row>
    <row r="6" spans="1:12" s="117" customFormat="1" ht="25" x14ac:dyDescent="0.35">
      <c r="A6" s="39" t="s">
        <v>212</v>
      </c>
      <c r="B6" s="102">
        <v>207700</v>
      </c>
      <c r="C6" s="102">
        <v>217300</v>
      </c>
      <c r="D6" s="74">
        <v>232900</v>
      </c>
      <c r="E6" s="74">
        <v>237000</v>
      </c>
      <c r="F6" s="74">
        <v>319400</v>
      </c>
      <c r="G6" s="74">
        <v>287700</v>
      </c>
      <c r="H6" s="74">
        <v>334500</v>
      </c>
      <c r="I6" s="74">
        <v>322900</v>
      </c>
      <c r="J6" s="91">
        <v>-3.5000000000000003E-2</v>
      </c>
      <c r="K6" s="75">
        <v>346400</v>
      </c>
      <c r="L6" s="95">
        <v>7.2999999999999995E-2</v>
      </c>
    </row>
    <row r="7" spans="1:12" s="117" customFormat="1" ht="13.5" thickBot="1" x14ac:dyDescent="0.4">
      <c r="A7" s="9" t="s">
        <v>220</v>
      </c>
      <c r="B7" s="76">
        <v>226800</v>
      </c>
      <c r="C7" s="76">
        <v>246500</v>
      </c>
      <c r="D7" s="76">
        <v>264000</v>
      </c>
      <c r="E7" s="76">
        <v>270500</v>
      </c>
      <c r="F7" s="76">
        <v>269400</v>
      </c>
      <c r="G7" s="76">
        <v>229800</v>
      </c>
      <c r="H7" s="76">
        <v>255000</v>
      </c>
      <c r="I7" s="76">
        <v>254300</v>
      </c>
      <c r="J7" s="92">
        <v>-3.0000000000000001E-3</v>
      </c>
      <c r="K7" s="77">
        <v>281600</v>
      </c>
      <c r="L7" s="96">
        <v>0.107</v>
      </c>
    </row>
    <row r="8" spans="1:12" s="117" customFormat="1" x14ac:dyDescent="0.35">
      <c r="A8" s="40" t="s">
        <v>213</v>
      </c>
      <c r="B8" s="101">
        <v>3429000</v>
      </c>
      <c r="C8" s="101">
        <v>3528300</v>
      </c>
      <c r="D8" s="101">
        <v>3482700</v>
      </c>
      <c r="E8" s="101">
        <v>3532100</v>
      </c>
      <c r="F8" s="101">
        <v>3547400</v>
      </c>
      <c r="G8" s="101">
        <v>3453800</v>
      </c>
      <c r="H8" s="101">
        <v>3722600</v>
      </c>
      <c r="I8" s="72">
        <v>3752000</v>
      </c>
      <c r="J8" s="90">
        <v>8.0000000000000002E-3</v>
      </c>
      <c r="K8" s="73">
        <v>4094300</v>
      </c>
      <c r="L8" s="94">
        <v>9.0999999999999998E-2</v>
      </c>
    </row>
    <row r="9" spans="1:12" s="117" customFormat="1" x14ac:dyDescent="0.35">
      <c r="A9" s="41" t="s">
        <v>214</v>
      </c>
      <c r="B9" s="103">
        <v>140200</v>
      </c>
      <c r="C9" s="103">
        <v>148800</v>
      </c>
      <c r="D9" s="103">
        <v>152700</v>
      </c>
      <c r="E9" s="103">
        <v>154800</v>
      </c>
      <c r="F9" s="103">
        <v>135100</v>
      </c>
      <c r="G9" s="103">
        <v>124100</v>
      </c>
      <c r="H9" s="74">
        <v>125600</v>
      </c>
      <c r="I9" s="74">
        <v>119300</v>
      </c>
      <c r="J9" s="91">
        <v>-0.05</v>
      </c>
      <c r="K9" s="75">
        <v>126400</v>
      </c>
      <c r="L9" s="95">
        <v>0.06</v>
      </c>
    </row>
    <row r="10" spans="1:12" s="117" customFormat="1" x14ac:dyDescent="0.35">
      <c r="A10" s="41" t="s">
        <v>30</v>
      </c>
      <c r="B10" s="103">
        <v>580900</v>
      </c>
      <c r="C10" s="103">
        <v>610900</v>
      </c>
      <c r="D10" s="74">
        <v>614600</v>
      </c>
      <c r="E10" s="74">
        <v>623300</v>
      </c>
      <c r="F10" s="74">
        <v>620800</v>
      </c>
      <c r="G10" s="74">
        <v>577200</v>
      </c>
      <c r="H10" s="74">
        <v>629300</v>
      </c>
      <c r="I10" s="74">
        <v>640100</v>
      </c>
      <c r="J10" s="91">
        <v>1.7000000000000001E-2</v>
      </c>
      <c r="K10" s="75">
        <v>702900</v>
      </c>
      <c r="L10" s="95">
        <v>9.8000000000000004E-2</v>
      </c>
    </row>
    <row r="11" spans="1:12" s="117" customFormat="1" x14ac:dyDescent="0.35">
      <c r="A11" s="41" t="s">
        <v>28</v>
      </c>
      <c r="B11" s="103">
        <v>622300</v>
      </c>
      <c r="C11" s="103">
        <v>621000</v>
      </c>
      <c r="D11" s="74">
        <v>564200</v>
      </c>
      <c r="E11" s="74">
        <v>561600</v>
      </c>
      <c r="F11" s="74">
        <v>564900</v>
      </c>
      <c r="G11" s="74">
        <v>576400</v>
      </c>
      <c r="H11" s="74">
        <v>602500</v>
      </c>
      <c r="I11" s="74">
        <v>572600</v>
      </c>
      <c r="J11" s="91">
        <v>-0.05</v>
      </c>
      <c r="K11" s="75">
        <v>622900</v>
      </c>
      <c r="L11" s="95">
        <v>8.7999999999999995E-2</v>
      </c>
    </row>
    <row r="12" spans="1:12" s="117" customFormat="1" x14ac:dyDescent="0.35">
      <c r="A12" s="41" t="s">
        <v>128</v>
      </c>
      <c r="B12" s="103">
        <v>203200</v>
      </c>
      <c r="C12" s="103">
        <v>206300</v>
      </c>
      <c r="D12" s="74">
        <v>199700</v>
      </c>
      <c r="E12" s="74">
        <v>197100</v>
      </c>
      <c r="F12" s="74">
        <v>189300</v>
      </c>
      <c r="G12" s="74">
        <v>116100</v>
      </c>
      <c r="H12" s="74">
        <v>112700</v>
      </c>
      <c r="I12" s="74">
        <v>105200</v>
      </c>
      <c r="J12" s="91">
        <v>-6.7000000000000004E-2</v>
      </c>
      <c r="K12" s="75">
        <v>120700</v>
      </c>
      <c r="L12" s="95">
        <v>0.14699999999999999</v>
      </c>
    </row>
    <row r="13" spans="1:12" s="117" customFormat="1" x14ac:dyDescent="0.35">
      <c r="A13" s="41" t="s">
        <v>19</v>
      </c>
      <c r="B13" s="103">
        <v>372800</v>
      </c>
      <c r="C13" s="103">
        <v>347400</v>
      </c>
      <c r="D13" s="74">
        <v>329500</v>
      </c>
      <c r="E13" s="74">
        <v>320500</v>
      </c>
      <c r="F13" s="74">
        <v>323500</v>
      </c>
      <c r="G13" s="74">
        <v>344900</v>
      </c>
      <c r="H13" s="74">
        <v>374900</v>
      </c>
      <c r="I13" s="74">
        <v>359900</v>
      </c>
      <c r="J13" s="91">
        <v>-0.04</v>
      </c>
      <c r="K13" s="75">
        <v>392600</v>
      </c>
      <c r="L13" s="95">
        <v>9.0999999999999998E-2</v>
      </c>
    </row>
    <row r="14" spans="1:12" s="117" customFormat="1" x14ac:dyDescent="0.35">
      <c r="A14" s="39" t="s">
        <v>186</v>
      </c>
      <c r="B14" s="102">
        <v>18600</v>
      </c>
      <c r="C14" s="102">
        <v>20400</v>
      </c>
      <c r="D14" s="74">
        <v>21200</v>
      </c>
      <c r="E14" s="74">
        <v>22600</v>
      </c>
      <c r="F14" s="74">
        <v>26100</v>
      </c>
      <c r="G14" s="74">
        <v>29600</v>
      </c>
      <c r="H14" s="74">
        <v>33700</v>
      </c>
      <c r="I14" s="74">
        <v>36800</v>
      </c>
      <c r="J14" s="91">
        <v>9.1999999999999998E-2</v>
      </c>
      <c r="K14" s="75">
        <v>41700</v>
      </c>
      <c r="L14" s="95">
        <v>0.13300000000000001</v>
      </c>
    </row>
    <row r="15" spans="1:12" s="117" customFormat="1" x14ac:dyDescent="0.35">
      <c r="A15" s="41" t="s">
        <v>130</v>
      </c>
      <c r="B15" s="103">
        <v>8200</v>
      </c>
      <c r="C15" s="103">
        <v>8400</v>
      </c>
      <c r="D15" s="74">
        <v>8700</v>
      </c>
      <c r="E15" s="74">
        <v>8600</v>
      </c>
      <c r="F15" s="74">
        <v>9000</v>
      </c>
      <c r="G15" s="74">
        <v>9800</v>
      </c>
      <c r="H15" s="74">
        <v>10400</v>
      </c>
      <c r="I15" s="74">
        <v>10900</v>
      </c>
      <c r="J15" s="91">
        <v>4.8000000000000001E-2</v>
      </c>
      <c r="K15" s="75">
        <v>11700</v>
      </c>
      <c r="L15" s="95">
        <v>7.2999999999999995E-2</v>
      </c>
    </row>
    <row r="16" spans="1:12" s="117" customFormat="1" ht="13.5" thickBot="1" x14ac:dyDescent="0.4">
      <c r="A16" s="9" t="s">
        <v>154</v>
      </c>
      <c r="B16" s="76">
        <v>15100</v>
      </c>
      <c r="C16" s="76">
        <v>13100</v>
      </c>
      <c r="D16" s="76">
        <v>13700</v>
      </c>
      <c r="E16" s="76">
        <v>13800</v>
      </c>
      <c r="F16" s="76">
        <v>15000</v>
      </c>
      <c r="G16" s="76">
        <v>16300</v>
      </c>
      <c r="H16" s="76">
        <v>17200</v>
      </c>
      <c r="I16" s="76">
        <v>18000</v>
      </c>
      <c r="J16" s="92">
        <v>4.7E-2</v>
      </c>
      <c r="K16" s="77">
        <v>20000</v>
      </c>
      <c r="L16" s="96">
        <v>0.111</v>
      </c>
    </row>
    <row r="17" spans="1:12" s="117" customFormat="1" x14ac:dyDescent="0.35">
      <c r="A17" s="40" t="s">
        <v>21</v>
      </c>
      <c r="B17" s="104"/>
      <c r="C17" s="104"/>
      <c r="D17" s="104"/>
      <c r="E17" s="104"/>
      <c r="F17" s="104"/>
      <c r="G17" s="104"/>
      <c r="H17" s="104"/>
      <c r="I17" s="104"/>
      <c r="J17" s="90"/>
      <c r="K17" s="78"/>
      <c r="L17" s="94"/>
    </row>
    <row r="18" spans="1:12" s="117" customFormat="1" x14ac:dyDescent="0.35">
      <c r="A18" s="41" t="s">
        <v>8</v>
      </c>
      <c r="B18" s="103">
        <v>811900</v>
      </c>
      <c r="C18" s="103">
        <v>847400</v>
      </c>
      <c r="D18" s="74">
        <v>822700</v>
      </c>
      <c r="E18" s="74">
        <v>811200</v>
      </c>
      <c r="F18" s="74">
        <v>772700</v>
      </c>
      <c r="G18" s="74">
        <v>663900</v>
      </c>
      <c r="H18" s="74">
        <v>699600</v>
      </c>
      <c r="I18" s="74">
        <v>710500</v>
      </c>
      <c r="J18" s="91">
        <v>1.6E-2</v>
      </c>
      <c r="K18" s="75">
        <v>775900</v>
      </c>
      <c r="L18" s="95">
        <v>9.1999999999999998E-2</v>
      </c>
    </row>
    <row r="19" spans="1:12" s="117" customFormat="1" x14ac:dyDescent="0.35">
      <c r="A19" s="41" t="s">
        <v>215</v>
      </c>
      <c r="B19" s="103">
        <v>73600</v>
      </c>
      <c r="C19" s="103">
        <v>77000</v>
      </c>
      <c r="D19" s="74">
        <v>74900</v>
      </c>
      <c r="E19" s="74">
        <v>73500</v>
      </c>
      <c r="F19" s="74">
        <v>69900</v>
      </c>
      <c r="G19" s="74">
        <v>59800</v>
      </c>
      <c r="H19" s="74">
        <v>63300</v>
      </c>
      <c r="I19" s="74">
        <v>64400</v>
      </c>
      <c r="J19" s="91">
        <v>1.7000000000000001E-2</v>
      </c>
      <c r="K19" s="75">
        <v>70700</v>
      </c>
      <c r="L19" s="95">
        <v>9.8000000000000004E-2</v>
      </c>
    </row>
    <row r="20" spans="1:12" s="117" customFormat="1" x14ac:dyDescent="0.35">
      <c r="A20" s="41" t="s">
        <v>216</v>
      </c>
      <c r="B20" s="103">
        <v>738300</v>
      </c>
      <c r="C20" s="103">
        <v>770400</v>
      </c>
      <c r="D20" s="74">
        <v>747800</v>
      </c>
      <c r="E20" s="74">
        <v>737700</v>
      </c>
      <c r="F20" s="74">
        <v>702700</v>
      </c>
      <c r="G20" s="74">
        <v>604100</v>
      </c>
      <c r="H20" s="74">
        <v>636300</v>
      </c>
      <c r="I20" s="74">
        <v>646100</v>
      </c>
      <c r="J20" s="91">
        <v>1.4999999999999999E-2</v>
      </c>
      <c r="K20" s="75">
        <v>705300</v>
      </c>
      <c r="L20" s="95">
        <v>9.1999999999999998E-2</v>
      </c>
    </row>
    <row r="21" spans="1:12" s="117" customFormat="1" x14ac:dyDescent="0.35">
      <c r="A21" s="41" t="s">
        <v>9</v>
      </c>
      <c r="B21" s="103">
        <v>541300</v>
      </c>
      <c r="C21" s="103">
        <v>577700</v>
      </c>
      <c r="D21" s="74">
        <v>615200</v>
      </c>
      <c r="E21" s="74">
        <v>646000</v>
      </c>
      <c r="F21" s="74">
        <v>651900</v>
      </c>
      <c r="G21" s="74">
        <v>597400</v>
      </c>
      <c r="H21" s="74">
        <v>652500</v>
      </c>
      <c r="I21" s="74">
        <v>667300</v>
      </c>
      <c r="J21" s="91">
        <v>2.3E-2</v>
      </c>
      <c r="K21" s="75">
        <v>736000</v>
      </c>
      <c r="L21" s="95">
        <v>0.10299999999999999</v>
      </c>
    </row>
    <row r="22" spans="1:12" s="117" customFormat="1" x14ac:dyDescent="0.35">
      <c r="A22" s="41" t="s">
        <v>215</v>
      </c>
      <c r="B22" s="103">
        <v>42900</v>
      </c>
      <c r="C22" s="103">
        <v>45800</v>
      </c>
      <c r="D22" s="74">
        <v>48800</v>
      </c>
      <c r="E22" s="74">
        <v>51100</v>
      </c>
      <c r="F22" s="74">
        <v>51600</v>
      </c>
      <c r="G22" s="74">
        <v>47600</v>
      </c>
      <c r="H22" s="74">
        <v>52000</v>
      </c>
      <c r="I22" s="74">
        <v>53200</v>
      </c>
      <c r="J22" s="91">
        <v>2.3E-2</v>
      </c>
      <c r="K22" s="75">
        <v>58900</v>
      </c>
      <c r="L22" s="95">
        <v>0.107</v>
      </c>
    </row>
    <row r="23" spans="1:12" s="117" customFormat="1" x14ac:dyDescent="0.35">
      <c r="A23" s="41" t="s">
        <v>216</v>
      </c>
      <c r="B23" s="103">
        <v>498400</v>
      </c>
      <c r="C23" s="103">
        <v>531900</v>
      </c>
      <c r="D23" s="74">
        <v>566400</v>
      </c>
      <c r="E23" s="74">
        <v>595000</v>
      </c>
      <c r="F23" s="74">
        <v>600300</v>
      </c>
      <c r="G23" s="74">
        <v>549800</v>
      </c>
      <c r="H23" s="74">
        <v>600500</v>
      </c>
      <c r="I23" s="74">
        <v>614100</v>
      </c>
      <c r="J23" s="91">
        <v>2.3E-2</v>
      </c>
      <c r="K23" s="75">
        <v>677000</v>
      </c>
      <c r="L23" s="95">
        <v>0.10199999999999999</v>
      </c>
    </row>
    <row r="24" spans="1:12" s="117" customFormat="1" x14ac:dyDescent="0.35">
      <c r="A24" s="41" t="s">
        <v>29</v>
      </c>
      <c r="B24" s="103">
        <v>276000</v>
      </c>
      <c r="C24" s="103">
        <v>298500</v>
      </c>
      <c r="D24" s="74">
        <v>315200</v>
      </c>
      <c r="E24" s="74">
        <v>318600</v>
      </c>
      <c r="F24" s="74">
        <v>315600</v>
      </c>
      <c r="G24" s="74">
        <v>295600</v>
      </c>
      <c r="H24" s="74">
        <v>332000</v>
      </c>
      <c r="I24" s="74">
        <v>327900</v>
      </c>
      <c r="J24" s="91">
        <v>-1.2E-2</v>
      </c>
      <c r="K24" s="75">
        <v>374900</v>
      </c>
      <c r="L24" s="95">
        <v>0.14299999999999999</v>
      </c>
    </row>
    <row r="25" spans="1:12" s="117" customFormat="1" x14ac:dyDescent="0.35">
      <c r="A25" s="41" t="s">
        <v>215</v>
      </c>
      <c r="B25" s="103">
        <v>44900</v>
      </c>
      <c r="C25" s="103">
        <v>48900</v>
      </c>
      <c r="D25" s="74">
        <v>51200</v>
      </c>
      <c r="E25" s="74">
        <v>51500</v>
      </c>
      <c r="F25" s="74">
        <v>51200</v>
      </c>
      <c r="G25" s="74">
        <v>48100</v>
      </c>
      <c r="H25" s="74">
        <v>54000</v>
      </c>
      <c r="I25" s="74">
        <v>53200</v>
      </c>
      <c r="J25" s="91">
        <v>-1.4999999999999999E-2</v>
      </c>
      <c r="K25" s="75">
        <v>61500</v>
      </c>
      <c r="L25" s="95">
        <v>0.156</v>
      </c>
    </row>
    <row r="26" spans="1:12" s="117" customFormat="1" ht="13.5" thickBot="1" x14ac:dyDescent="0.4">
      <c r="A26" s="9" t="s">
        <v>216</v>
      </c>
      <c r="B26" s="76">
        <v>231000</v>
      </c>
      <c r="C26" s="76">
        <v>249600</v>
      </c>
      <c r="D26" s="76">
        <v>264100</v>
      </c>
      <c r="E26" s="76">
        <v>267100</v>
      </c>
      <c r="F26" s="76">
        <v>264400</v>
      </c>
      <c r="G26" s="76">
        <v>247600</v>
      </c>
      <c r="H26" s="76">
        <v>278000</v>
      </c>
      <c r="I26" s="76">
        <v>274700</v>
      </c>
      <c r="J26" s="92">
        <v>-1.2E-2</v>
      </c>
      <c r="K26" s="77">
        <v>313400</v>
      </c>
      <c r="L26" s="96">
        <v>0.14099999999999999</v>
      </c>
    </row>
    <row r="27" spans="1:12" s="117" customFormat="1" x14ac:dyDescent="0.35">
      <c r="A27" s="118" t="s">
        <v>217</v>
      </c>
      <c r="B27" s="88" t="s">
        <v>209</v>
      </c>
      <c r="C27" s="98" t="s">
        <v>209</v>
      </c>
      <c r="D27" s="99">
        <v>200</v>
      </c>
      <c r="E27" s="74">
        <v>37200</v>
      </c>
      <c r="F27" s="74">
        <v>118100</v>
      </c>
      <c r="G27" s="74">
        <v>312900</v>
      </c>
      <c r="H27" s="74">
        <v>364600</v>
      </c>
      <c r="I27" s="74">
        <v>430000</v>
      </c>
      <c r="J27" s="91">
        <v>0.17899999999999999</v>
      </c>
      <c r="K27" s="75">
        <v>437100</v>
      </c>
      <c r="L27" s="95">
        <v>1.7000000000000001E-2</v>
      </c>
    </row>
    <row r="28" spans="1:12" s="117" customFormat="1" x14ac:dyDescent="0.35">
      <c r="A28" s="41" t="s">
        <v>215</v>
      </c>
      <c r="B28" s="88" t="s">
        <v>209</v>
      </c>
      <c r="C28" s="98" t="s">
        <v>209</v>
      </c>
      <c r="D28" s="100" t="s">
        <v>209</v>
      </c>
      <c r="E28" s="74">
        <v>7100</v>
      </c>
      <c r="F28" s="74">
        <v>21700</v>
      </c>
      <c r="G28" s="74">
        <v>54900</v>
      </c>
      <c r="H28" s="74">
        <v>63000</v>
      </c>
      <c r="I28" s="74">
        <v>75500</v>
      </c>
      <c r="J28" s="91">
        <v>0.19800000000000001</v>
      </c>
      <c r="K28" s="75">
        <v>77400</v>
      </c>
      <c r="L28" s="95">
        <v>2.5000000000000001E-2</v>
      </c>
    </row>
    <row r="29" spans="1:12" s="117" customFormat="1" ht="13.5" thickBot="1" x14ac:dyDescent="0.4">
      <c r="A29" s="9" t="s">
        <v>216</v>
      </c>
      <c r="B29" s="89" t="s">
        <v>209</v>
      </c>
      <c r="C29" s="66" t="s">
        <v>209</v>
      </c>
      <c r="D29" s="79">
        <v>200</v>
      </c>
      <c r="E29" s="76">
        <v>30100</v>
      </c>
      <c r="F29" s="76">
        <v>96300</v>
      </c>
      <c r="G29" s="76">
        <v>258000</v>
      </c>
      <c r="H29" s="76">
        <v>301600</v>
      </c>
      <c r="I29" s="76">
        <v>354400</v>
      </c>
      <c r="J29" s="92">
        <v>0.17499999999999999</v>
      </c>
      <c r="K29" s="77">
        <v>359700</v>
      </c>
      <c r="L29" s="96">
        <v>1.4999999999999999E-2</v>
      </c>
    </row>
    <row r="30" spans="1:12" s="117" customFormat="1" ht="13.5" thickBot="1" x14ac:dyDescent="0.4">
      <c r="A30" s="10" t="s">
        <v>22</v>
      </c>
      <c r="B30" s="80">
        <v>4165400</v>
      </c>
      <c r="C30" s="80">
        <v>4318300</v>
      </c>
      <c r="D30" s="81">
        <v>4300400</v>
      </c>
      <c r="E30" s="81">
        <v>4380400</v>
      </c>
      <c r="F30" s="81">
        <v>4330600</v>
      </c>
      <c r="G30" s="81">
        <v>4181500</v>
      </c>
      <c r="H30" s="81">
        <v>4544500</v>
      </c>
      <c r="I30" s="81">
        <v>4575500</v>
      </c>
      <c r="J30" s="93">
        <v>7.0000000000000001E-3</v>
      </c>
      <c r="K30" s="82">
        <v>4990800</v>
      </c>
      <c r="L30" s="97">
        <v>9.0999999999999998E-2</v>
      </c>
    </row>
    <row r="31" spans="1:12" ht="14.5" x14ac:dyDescent="0.35">
      <c r="A31"/>
      <c r="B31"/>
      <c r="C31"/>
      <c r="D31"/>
      <c r="E31"/>
      <c r="F31"/>
      <c r="G31"/>
      <c r="H31"/>
      <c r="I31"/>
      <c r="J31"/>
    </row>
    <row r="32" spans="1:12" ht="14.5" customHeight="1" x14ac:dyDescent="0.3">
      <c r="A32" s="83" t="s">
        <v>152</v>
      </c>
      <c r="B32" s="83"/>
      <c r="C32" s="83"/>
      <c r="D32" s="83"/>
      <c r="E32" s="83"/>
      <c r="F32" s="83"/>
      <c r="G32" s="83"/>
      <c r="H32" s="83"/>
      <c r="I32" s="83"/>
      <c r="J32" s="84"/>
      <c r="K32" s="84"/>
      <c r="L32" s="84"/>
    </row>
    <row r="33" spans="1:12" ht="14.5" customHeight="1" x14ac:dyDescent="0.3">
      <c r="A33" s="83" t="s">
        <v>221</v>
      </c>
      <c r="B33" s="83"/>
      <c r="C33" s="83"/>
      <c r="D33" s="83"/>
      <c r="E33" s="83"/>
      <c r="F33" s="83"/>
      <c r="G33" s="83"/>
      <c r="H33" s="83"/>
      <c r="I33" s="83"/>
      <c r="J33" s="83"/>
      <c r="K33" s="83"/>
      <c r="L33" s="83"/>
    </row>
    <row r="34" spans="1:12" ht="13" customHeight="1" x14ac:dyDescent="0.3">
      <c r="A34" s="83" t="s">
        <v>222</v>
      </c>
      <c r="B34" s="83"/>
      <c r="C34" s="83"/>
      <c r="D34" s="83"/>
      <c r="E34" s="83"/>
      <c r="F34" s="83"/>
      <c r="G34" s="83"/>
      <c r="H34" s="83"/>
      <c r="I34" s="83"/>
      <c r="J34" s="84"/>
      <c r="K34" s="84"/>
      <c r="L34" s="84"/>
    </row>
    <row r="35" spans="1:12" ht="13" customHeight="1" x14ac:dyDescent="0.3">
      <c r="A35" s="83" t="s">
        <v>223</v>
      </c>
      <c r="B35" s="83"/>
      <c r="C35" s="83"/>
      <c r="D35" s="83"/>
      <c r="E35" s="83"/>
      <c r="F35" s="83"/>
      <c r="G35" s="83"/>
      <c r="H35" s="83"/>
      <c r="I35" s="83"/>
      <c r="J35" s="84"/>
      <c r="K35" s="84"/>
      <c r="L35" s="84"/>
    </row>
    <row r="36" spans="1:12" ht="13" customHeight="1" x14ac:dyDescent="0.3">
      <c r="A36" s="85" t="s">
        <v>176</v>
      </c>
      <c r="B36" s="86"/>
      <c r="C36" s="86"/>
      <c r="D36" s="86"/>
      <c r="E36" s="86"/>
      <c r="F36" s="86"/>
      <c r="G36" s="86"/>
      <c r="H36" s="86"/>
      <c r="I36" s="86"/>
      <c r="J36" s="84"/>
      <c r="K36" s="84"/>
      <c r="L36" s="84"/>
    </row>
    <row r="37" spans="1:12" ht="14.5" x14ac:dyDescent="0.35">
      <c r="A37"/>
      <c r="B37"/>
      <c r="C37"/>
      <c r="D37"/>
      <c r="E37"/>
      <c r="F37"/>
      <c r="G37"/>
      <c r="H37"/>
      <c r="I37"/>
      <c r="J37"/>
    </row>
    <row r="38" spans="1:12" ht="29.5" customHeight="1" x14ac:dyDescent="0.3">
      <c r="A38" s="87" t="s">
        <v>218</v>
      </c>
      <c r="B38" s="87"/>
      <c r="C38" s="87"/>
      <c r="D38" s="87"/>
      <c r="E38" s="87"/>
      <c r="F38" s="87"/>
      <c r="G38" s="87"/>
      <c r="H38" s="87"/>
      <c r="I38" s="87"/>
      <c r="J38" s="87"/>
      <c r="K38" s="87"/>
      <c r="L38" s="87"/>
    </row>
    <row r="39" spans="1:12" ht="14.5" x14ac:dyDescent="0.35">
      <c r="A39" s="67"/>
      <c r="B39"/>
      <c r="C39"/>
      <c r="D39"/>
      <c r="E39"/>
      <c r="F39"/>
      <c r="G39"/>
      <c r="H39"/>
      <c r="I39"/>
      <c r="J39"/>
    </row>
    <row r="40" spans="1:12" x14ac:dyDescent="0.3">
      <c r="A40" s="6"/>
    </row>
    <row r="41" spans="1:12" x14ac:dyDescent="0.3">
      <c r="A41" s="6"/>
    </row>
    <row r="42" spans="1:12" x14ac:dyDescent="0.3">
      <c r="A42" s="6"/>
    </row>
    <row r="43" spans="1:12" x14ac:dyDescent="0.3">
      <c r="J43" s="16"/>
    </row>
  </sheetData>
  <mergeCells count="5">
    <mergeCell ref="A38:L38"/>
    <mergeCell ref="A33:L33"/>
    <mergeCell ref="A35:I35"/>
    <mergeCell ref="A32:I32"/>
    <mergeCell ref="A34:I3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D0556-5528-4234-80BD-C133E933819E}">
  <dimension ref="A2:B114"/>
  <sheetViews>
    <sheetView workbookViewId="0">
      <selection activeCell="J23" sqref="J23"/>
    </sheetView>
  </sheetViews>
  <sheetFormatPr baseColWidth="10" defaultRowHeight="12.5" x14ac:dyDescent="0.25"/>
  <cols>
    <col min="1" max="1" width="13.6328125" style="1" customWidth="1"/>
    <col min="2" max="2" width="25.6328125" style="1" customWidth="1"/>
    <col min="3" max="16384" width="10.90625" style="1"/>
  </cols>
  <sheetData>
    <row r="2" spans="1:2" ht="13" x14ac:dyDescent="0.25">
      <c r="A2" s="6" t="s">
        <v>169</v>
      </c>
    </row>
    <row r="4" spans="1:2" ht="13" x14ac:dyDescent="0.25">
      <c r="A4" s="6" t="s">
        <v>140</v>
      </c>
      <c r="B4" s="4" t="s">
        <v>200</v>
      </c>
    </row>
    <row r="5" spans="1:2" x14ac:dyDescent="0.25">
      <c r="A5" s="1" t="s">
        <v>31</v>
      </c>
      <c r="B5" s="2">
        <v>19.681292086917459</v>
      </c>
    </row>
    <row r="6" spans="1:2" x14ac:dyDescent="0.25">
      <c r="A6" s="1" t="s">
        <v>32</v>
      </c>
      <c r="B6" s="2">
        <v>28.785032589921709</v>
      </c>
    </row>
    <row r="7" spans="1:2" x14ac:dyDescent="0.25">
      <c r="A7" s="1" t="s">
        <v>33</v>
      </c>
      <c r="B7" s="2">
        <v>29.581591680481392</v>
      </c>
    </row>
    <row r="8" spans="1:2" x14ac:dyDescent="0.25">
      <c r="A8" s="1" t="s">
        <v>34</v>
      </c>
      <c r="B8" s="2">
        <v>30.645040735480979</v>
      </c>
    </row>
    <row r="9" spans="1:2" x14ac:dyDescent="0.25">
      <c r="A9" s="1" t="s">
        <v>35</v>
      </c>
      <c r="B9" s="2">
        <v>27.997677855182609</v>
      </c>
    </row>
    <row r="10" spans="1:2" x14ac:dyDescent="0.25">
      <c r="A10" s="1" t="s">
        <v>36</v>
      </c>
      <c r="B10" s="2">
        <v>30.021500241582071</v>
      </c>
    </row>
    <row r="11" spans="1:2" x14ac:dyDescent="0.25">
      <c r="A11" s="1" t="s">
        <v>37</v>
      </c>
      <c r="B11" s="2">
        <v>23.863869804387029</v>
      </c>
    </row>
    <row r="12" spans="1:2" x14ac:dyDescent="0.25">
      <c r="A12" s="1" t="s">
        <v>38</v>
      </c>
      <c r="B12" s="2">
        <v>28.36561206026229</v>
      </c>
    </row>
    <row r="13" spans="1:2" x14ac:dyDescent="0.25">
      <c r="A13" s="1" t="s">
        <v>39</v>
      </c>
      <c r="B13" s="2">
        <v>30.057719825715068</v>
      </c>
    </row>
    <row r="14" spans="1:2" x14ac:dyDescent="0.25">
      <c r="A14" s="1" t="s">
        <v>40</v>
      </c>
      <c r="B14" s="2">
        <v>28.041486034132689</v>
      </c>
    </row>
    <row r="15" spans="1:2" x14ac:dyDescent="0.25">
      <c r="A15" s="1" t="s">
        <v>41</v>
      </c>
      <c r="B15" s="2">
        <v>29.28390531836401</v>
      </c>
    </row>
    <row r="16" spans="1:2" x14ac:dyDescent="0.25">
      <c r="A16" s="1" t="s">
        <v>42</v>
      </c>
      <c r="B16" s="2">
        <v>27.88201121705492</v>
      </c>
    </row>
    <row r="17" spans="1:2" x14ac:dyDescent="0.25">
      <c r="A17" s="1" t="s">
        <v>43</v>
      </c>
      <c r="B17" s="2">
        <v>29.334960767653619</v>
      </c>
    </row>
    <row r="18" spans="1:2" x14ac:dyDescent="0.25">
      <c r="A18" s="1" t="s">
        <v>44</v>
      </c>
      <c r="B18" s="2">
        <v>23.120540626642079</v>
      </c>
    </row>
    <row r="19" spans="1:2" x14ac:dyDescent="0.25">
      <c r="A19" s="1" t="s">
        <v>45</v>
      </c>
      <c r="B19" s="2">
        <v>22.493704485128969</v>
      </c>
    </row>
    <row r="20" spans="1:2" x14ac:dyDescent="0.25">
      <c r="A20" s="1" t="s">
        <v>46</v>
      </c>
      <c r="B20" s="2">
        <v>31.049552784954422</v>
      </c>
    </row>
    <row r="21" spans="1:2" x14ac:dyDescent="0.25">
      <c r="A21" s="1" t="s">
        <v>47</v>
      </c>
      <c r="B21" s="2">
        <v>27.37444387879324</v>
      </c>
    </row>
    <row r="22" spans="1:2" x14ac:dyDescent="0.25">
      <c r="A22" s="1" t="s">
        <v>48</v>
      </c>
      <c r="B22" s="2">
        <v>32.542505407461228</v>
      </c>
    </row>
    <row r="23" spans="1:2" x14ac:dyDescent="0.25">
      <c r="A23" s="1" t="s">
        <v>49</v>
      </c>
      <c r="B23" s="2">
        <v>32.695202160780191</v>
      </c>
    </row>
    <row r="24" spans="1:2" x14ac:dyDescent="0.25">
      <c r="A24" s="1" t="s">
        <v>50</v>
      </c>
      <c r="B24" s="2">
        <v>26.1239732724327</v>
      </c>
    </row>
    <row r="25" spans="1:2" x14ac:dyDescent="0.25">
      <c r="A25" s="1" t="s">
        <v>51</v>
      </c>
      <c r="B25" s="2">
        <v>24.74179053876604</v>
      </c>
    </row>
    <row r="26" spans="1:2" x14ac:dyDescent="0.25">
      <c r="A26" s="1" t="s">
        <v>52</v>
      </c>
      <c r="B26" s="2">
        <v>30.63876150858173</v>
      </c>
    </row>
    <row r="27" spans="1:2" x14ac:dyDescent="0.25">
      <c r="A27" s="1" t="s">
        <v>53</v>
      </c>
      <c r="B27" s="2">
        <v>31.610047441545241</v>
      </c>
    </row>
    <row r="28" spans="1:2" x14ac:dyDescent="0.25">
      <c r="A28" s="1" t="s">
        <v>54</v>
      </c>
      <c r="B28" s="2">
        <v>27.196554101432451</v>
      </c>
    </row>
    <row r="29" spans="1:2" x14ac:dyDescent="0.25">
      <c r="A29" s="1" t="s">
        <v>55</v>
      </c>
      <c r="B29" s="2">
        <v>27.441993560317322</v>
      </c>
    </row>
    <row r="30" spans="1:2" x14ac:dyDescent="0.25">
      <c r="A30" s="1" t="s">
        <v>56</v>
      </c>
      <c r="B30" s="2">
        <v>29.136004633004159</v>
      </c>
    </row>
    <row r="31" spans="1:2" x14ac:dyDescent="0.25">
      <c r="A31" s="1" t="s">
        <v>57</v>
      </c>
      <c r="B31" s="2">
        <v>34.682949575579173</v>
      </c>
    </row>
    <row r="32" spans="1:2" x14ac:dyDescent="0.25">
      <c r="A32" s="1" t="s">
        <v>58</v>
      </c>
      <c r="B32" s="2">
        <v>28.21636218346146</v>
      </c>
    </row>
    <row r="33" spans="1:2" x14ac:dyDescent="0.25">
      <c r="A33" s="1" t="s">
        <v>59</v>
      </c>
      <c r="B33" s="2">
        <v>29.851399498054452</v>
      </c>
    </row>
    <row r="34" spans="1:2" x14ac:dyDescent="0.25">
      <c r="A34" s="1" t="s">
        <v>60</v>
      </c>
      <c r="B34" s="2">
        <v>25.746426853771219</v>
      </c>
    </row>
    <row r="35" spans="1:2" x14ac:dyDescent="0.25">
      <c r="A35" s="1" t="s">
        <v>61</v>
      </c>
      <c r="B35" s="2">
        <v>25.377891191470781</v>
      </c>
    </row>
    <row r="36" spans="1:2" x14ac:dyDescent="0.25">
      <c r="A36" s="1" t="s">
        <v>62</v>
      </c>
      <c r="B36" s="2">
        <v>28.889606197546801</v>
      </c>
    </row>
    <row r="37" spans="1:2" x14ac:dyDescent="0.25">
      <c r="A37" s="1" t="s">
        <v>63</v>
      </c>
      <c r="B37" s="2">
        <v>25.416755484348609</v>
      </c>
    </row>
    <row r="38" spans="1:2" x14ac:dyDescent="0.25">
      <c r="A38" s="1" t="s">
        <v>64</v>
      </c>
      <c r="B38" s="2">
        <v>31.26046270255792</v>
      </c>
    </row>
    <row r="39" spans="1:2" x14ac:dyDescent="0.25">
      <c r="A39" s="1" t="s">
        <v>65</v>
      </c>
      <c r="B39" s="2">
        <v>21.93354556921021</v>
      </c>
    </row>
    <row r="40" spans="1:2" x14ac:dyDescent="0.25">
      <c r="A40" s="1" t="s">
        <v>66</v>
      </c>
      <c r="B40" s="2">
        <v>33.581121216140623</v>
      </c>
    </row>
    <row r="41" spans="1:2" x14ac:dyDescent="0.25">
      <c r="A41" s="1" t="s">
        <v>67</v>
      </c>
      <c r="B41" s="2">
        <v>26.124332393292839</v>
      </c>
    </row>
    <row r="42" spans="1:2" x14ac:dyDescent="0.25">
      <c r="A42" s="1" t="s">
        <v>68</v>
      </c>
      <c r="B42" s="2">
        <v>28.560514134196211</v>
      </c>
    </row>
    <row r="43" spans="1:2" x14ac:dyDescent="0.25">
      <c r="A43" s="1" t="s">
        <v>69</v>
      </c>
      <c r="B43" s="2">
        <v>28.02597093161782</v>
      </c>
    </row>
    <row r="44" spans="1:2" x14ac:dyDescent="0.25">
      <c r="A44" s="1" t="s">
        <v>70</v>
      </c>
      <c r="B44" s="2">
        <v>28.613847632057229</v>
      </c>
    </row>
    <row r="45" spans="1:2" x14ac:dyDescent="0.25">
      <c r="A45" s="1" t="s">
        <v>71</v>
      </c>
      <c r="B45" s="2">
        <v>26.357156197472449</v>
      </c>
    </row>
    <row r="46" spans="1:2" x14ac:dyDescent="0.25">
      <c r="A46" s="1" t="s">
        <v>72</v>
      </c>
      <c r="B46" s="2">
        <v>24.664660580404959</v>
      </c>
    </row>
    <row r="47" spans="1:2" x14ac:dyDescent="0.25">
      <c r="A47" s="1" t="s">
        <v>73</v>
      </c>
      <c r="B47" s="2">
        <v>31.615335563336949</v>
      </c>
    </row>
    <row r="48" spans="1:2" x14ac:dyDescent="0.25">
      <c r="A48" s="1" t="s">
        <v>74</v>
      </c>
      <c r="B48" s="2">
        <v>28.36287187750953</v>
      </c>
    </row>
    <row r="49" spans="1:2" x14ac:dyDescent="0.25">
      <c r="A49" s="1" t="s">
        <v>75</v>
      </c>
      <c r="B49" s="2">
        <v>21.514502132354501</v>
      </c>
    </row>
    <row r="50" spans="1:2" x14ac:dyDescent="0.25">
      <c r="A50" s="1" t="s">
        <v>76</v>
      </c>
      <c r="B50" s="2">
        <v>27.47508098247172</v>
      </c>
    </row>
    <row r="51" spans="1:2" x14ac:dyDescent="0.25">
      <c r="A51" s="1" t="s">
        <v>77</v>
      </c>
      <c r="B51" s="2">
        <v>31.28894919595519</v>
      </c>
    </row>
    <row r="52" spans="1:2" x14ac:dyDescent="0.25">
      <c r="A52" s="1" t="s">
        <v>78</v>
      </c>
      <c r="B52" s="2">
        <v>27.421611390009051</v>
      </c>
    </row>
    <row r="53" spans="1:2" x14ac:dyDescent="0.25">
      <c r="A53" s="1" t="s">
        <v>79</v>
      </c>
      <c r="B53" s="2">
        <v>26.70903043240828</v>
      </c>
    </row>
    <row r="54" spans="1:2" x14ac:dyDescent="0.25">
      <c r="A54" s="1" t="s">
        <v>80</v>
      </c>
      <c r="B54" s="2">
        <v>27.617675312199811</v>
      </c>
    </row>
    <row r="55" spans="1:2" x14ac:dyDescent="0.25">
      <c r="A55" s="1" t="s">
        <v>81</v>
      </c>
      <c r="B55" s="2">
        <v>19.6605519044132</v>
      </c>
    </row>
    <row r="56" spans="1:2" x14ac:dyDescent="0.25">
      <c r="A56" s="1" t="s">
        <v>82</v>
      </c>
      <c r="B56" s="2">
        <v>32.213594837478951</v>
      </c>
    </row>
    <row r="57" spans="1:2" x14ac:dyDescent="0.25">
      <c r="A57" s="1" t="s">
        <v>83</v>
      </c>
      <c r="B57" s="2">
        <v>23.351191735344521</v>
      </c>
    </row>
    <row r="58" spans="1:2" x14ac:dyDescent="0.25">
      <c r="A58" s="1" t="s">
        <v>84</v>
      </c>
      <c r="B58" s="2">
        <v>27.29875869517333</v>
      </c>
    </row>
    <row r="59" spans="1:2" x14ac:dyDescent="0.25">
      <c r="A59" s="1" t="s">
        <v>85</v>
      </c>
      <c r="B59" s="2">
        <v>30.184894036295859</v>
      </c>
    </row>
    <row r="60" spans="1:2" x14ac:dyDescent="0.25">
      <c r="A60" s="1" t="s">
        <v>86</v>
      </c>
      <c r="B60" s="2">
        <v>24.106431740974919</v>
      </c>
    </row>
    <row r="61" spans="1:2" x14ac:dyDescent="0.25">
      <c r="A61" s="1" t="s">
        <v>87</v>
      </c>
      <c r="B61" s="2">
        <v>27.434880707575399</v>
      </c>
    </row>
    <row r="62" spans="1:2" x14ac:dyDescent="0.25">
      <c r="A62" s="1" t="s">
        <v>88</v>
      </c>
      <c r="B62" s="2">
        <v>28.638549487217229</v>
      </c>
    </row>
    <row r="63" spans="1:2" x14ac:dyDescent="0.25">
      <c r="A63" s="1" t="s">
        <v>89</v>
      </c>
      <c r="B63" s="2">
        <v>34.011360653951293</v>
      </c>
    </row>
    <row r="64" spans="1:2" x14ac:dyDescent="0.25">
      <c r="A64" s="1" t="s">
        <v>90</v>
      </c>
      <c r="B64" s="2">
        <v>32.060107018546418</v>
      </c>
    </row>
    <row r="65" spans="1:2" x14ac:dyDescent="0.25">
      <c r="A65" s="1" t="s">
        <v>91</v>
      </c>
      <c r="B65" s="2">
        <v>22.260811734495949</v>
      </c>
    </row>
    <row r="66" spans="1:2" x14ac:dyDescent="0.25">
      <c r="A66" s="1" t="s">
        <v>92</v>
      </c>
      <c r="B66" s="2">
        <v>34.368507381082559</v>
      </c>
    </row>
    <row r="67" spans="1:2" x14ac:dyDescent="0.25">
      <c r="A67" s="1" t="s">
        <v>93</v>
      </c>
      <c r="B67" s="2">
        <v>24.253360480937172</v>
      </c>
    </row>
    <row r="68" spans="1:2" x14ac:dyDescent="0.25">
      <c r="A68" s="1" t="s">
        <v>94</v>
      </c>
      <c r="B68" s="2">
        <v>35.674377075153757</v>
      </c>
    </row>
    <row r="69" spans="1:2" x14ac:dyDescent="0.25">
      <c r="A69" s="1" t="s">
        <v>95</v>
      </c>
      <c r="B69" s="2">
        <v>33.779368123332723</v>
      </c>
    </row>
    <row r="70" spans="1:2" x14ac:dyDescent="0.25">
      <c r="A70" s="1" t="s">
        <v>96</v>
      </c>
      <c r="B70" s="2">
        <v>34.707363765727223</v>
      </c>
    </row>
    <row r="71" spans="1:2" x14ac:dyDescent="0.25">
      <c r="A71" s="1" t="s">
        <v>97</v>
      </c>
      <c r="B71" s="2">
        <v>23.20934726834524</v>
      </c>
    </row>
    <row r="72" spans="1:2" x14ac:dyDescent="0.25">
      <c r="A72" s="1" t="s">
        <v>98</v>
      </c>
      <c r="B72" s="2">
        <v>25.685416970727921</v>
      </c>
    </row>
    <row r="73" spans="1:2" x14ac:dyDescent="0.25">
      <c r="A73" s="1" t="s">
        <v>139</v>
      </c>
      <c r="B73" s="2">
        <v>26.820467086135231</v>
      </c>
    </row>
    <row r="74" spans="1:2" x14ac:dyDescent="0.25">
      <c r="A74" s="1" t="s">
        <v>99</v>
      </c>
      <c r="B74" s="2">
        <v>27.557462702494341</v>
      </c>
    </row>
    <row r="75" spans="1:2" x14ac:dyDescent="0.25">
      <c r="A75" s="1" t="s">
        <v>100</v>
      </c>
      <c r="B75" s="2">
        <v>30.885463886370509</v>
      </c>
    </row>
    <row r="76" spans="1:2" x14ac:dyDescent="0.25">
      <c r="A76" s="1" t="s">
        <v>101</v>
      </c>
      <c r="B76" s="2">
        <v>27.61672190780423</v>
      </c>
    </row>
    <row r="77" spans="1:2" x14ac:dyDescent="0.25">
      <c r="A77" s="1" t="s">
        <v>102</v>
      </c>
      <c r="B77" s="2">
        <v>28.34286508138646</v>
      </c>
    </row>
    <row r="78" spans="1:2" x14ac:dyDescent="0.25">
      <c r="A78" s="1" t="s">
        <v>103</v>
      </c>
      <c r="B78" s="2">
        <v>25.070545135916479</v>
      </c>
    </row>
    <row r="79" spans="1:2" x14ac:dyDescent="0.25">
      <c r="A79" s="1" t="s">
        <v>104</v>
      </c>
      <c r="B79" s="2">
        <v>18.47404368436014</v>
      </c>
    </row>
    <row r="80" spans="1:2" x14ac:dyDescent="0.25">
      <c r="A80" s="1" t="s">
        <v>105</v>
      </c>
      <c r="B80" s="2">
        <v>22.74159376350373</v>
      </c>
    </row>
    <row r="81" spans="1:2" x14ac:dyDescent="0.25">
      <c r="A81" s="1" t="s">
        <v>106</v>
      </c>
      <c r="B81" s="2">
        <v>30.162364674411609</v>
      </c>
    </row>
    <row r="82" spans="1:2" x14ac:dyDescent="0.25">
      <c r="A82" s="1" t="s">
        <v>107</v>
      </c>
      <c r="B82" s="2">
        <v>26.937911865559979</v>
      </c>
    </row>
    <row r="83" spans="1:2" x14ac:dyDescent="0.25">
      <c r="A83" s="1" t="s">
        <v>108</v>
      </c>
      <c r="B83" s="2">
        <v>24.444758054169771</v>
      </c>
    </row>
    <row r="84" spans="1:2" x14ac:dyDescent="0.25">
      <c r="A84" s="1" t="s">
        <v>109</v>
      </c>
      <c r="B84" s="2">
        <v>29.660261421772351</v>
      </c>
    </row>
    <row r="85" spans="1:2" x14ac:dyDescent="0.25">
      <c r="A85" s="1" t="s">
        <v>110</v>
      </c>
      <c r="B85" s="2">
        <v>31.000273007852449</v>
      </c>
    </row>
    <row r="86" spans="1:2" x14ac:dyDescent="0.25">
      <c r="A86" s="1" t="s">
        <v>111</v>
      </c>
      <c r="B86" s="2">
        <v>31.450612460973751</v>
      </c>
    </row>
    <row r="87" spans="1:2" x14ac:dyDescent="0.25">
      <c r="A87" s="1" t="s">
        <v>112</v>
      </c>
      <c r="B87" s="2">
        <v>30.55274895882107</v>
      </c>
    </row>
    <row r="88" spans="1:2" x14ac:dyDescent="0.25">
      <c r="A88" s="1" t="s">
        <v>113</v>
      </c>
      <c r="B88" s="2">
        <v>28.674532973027411</v>
      </c>
    </row>
    <row r="89" spans="1:2" x14ac:dyDescent="0.25">
      <c r="A89" s="1" t="s">
        <v>114</v>
      </c>
      <c r="B89" s="2">
        <v>28.52713953546516</v>
      </c>
    </row>
    <row r="90" spans="1:2" x14ac:dyDescent="0.25">
      <c r="A90" s="1" t="s">
        <v>115</v>
      </c>
      <c r="B90" s="2">
        <v>25.9343079087406</v>
      </c>
    </row>
    <row r="91" spans="1:2" x14ac:dyDescent="0.25">
      <c r="A91" s="1" t="s">
        <v>116</v>
      </c>
      <c r="B91" s="2">
        <v>20.675891431612559</v>
      </c>
    </row>
    <row r="92" spans="1:2" x14ac:dyDescent="0.25">
      <c r="A92" s="1" t="s">
        <v>117</v>
      </c>
      <c r="B92" s="2">
        <v>28.2764400321647</v>
      </c>
    </row>
    <row r="93" spans="1:2" x14ac:dyDescent="0.25">
      <c r="A93" s="1" t="s">
        <v>118</v>
      </c>
      <c r="B93" s="2">
        <v>29.481048404262872</v>
      </c>
    </row>
    <row r="94" spans="1:2" x14ac:dyDescent="0.25">
      <c r="A94" s="1" t="s">
        <v>119</v>
      </c>
      <c r="B94" s="2">
        <v>28.335159831447669</v>
      </c>
    </row>
    <row r="95" spans="1:2" x14ac:dyDescent="0.25">
      <c r="A95" s="1" t="s">
        <v>120</v>
      </c>
      <c r="B95" s="2">
        <v>26.126438830361082</v>
      </c>
    </row>
    <row r="96" spans="1:2" x14ac:dyDescent="0.25">
      <c r="A96" s="1" t="s">
        <v>121</v>
      </c>
      <c r="B96" s="2">
        <v>25.361432651795571</v>
      </c>
    </row>
    <row r="97" spans="1:2" x14ac:dyDescent="0.25">
      <c r="A97" s="1" t="s">
        <v>122</v>
      </c>
      <c r="B97" s="2">
        <v>20.3706183284066</v>
      </c>
    </row>
    <row r="98" spans="1:2" x14ac:dyDescent="0.25">
      <c r="A98" s="1" t="s">
        <v>123</v>
      </c>
      <c r="B98" s="2">
        <v>27.547520600184281</v>
      </c>
    </row>
    <row r="99" spans="1:2" x14ac:dyDescent="0.25">
      <c r="A99" s="1" t="s">
        <v>124</v>
      </c>
      <c r="B99" s="2">
        <v>24.915727586801751</v>
      </c>
    </row>
    <row r="100" spans="1:2" x14ac:dyDescent="0.25">
      <c r="A100" s="1" t="s">
        <v>125</v>
      </c>
      <c r="B100" s="2">
        <v>24.49913293731321</v>
      </c>
    </row>
    <row r="101" spans="1:2" x14ac:dyDescent="0.25">
      <c r="A101" s="1" t="s">
        <v>131</v>
      </c>
      <c r="B101" s="2">
        <v>23.708876421634269</v>
      </c>
    </row>
    <row r="102" spans="1:2" x14ac:dyDescent="0.25">
      <c r="A102" s="1" t="s">
        <v>132</v>
      </c>
      <c r="B102" s="2">
        <v>22.436168413933039</v>
      </c>
    </row>
    <row r="103" spans="1:2" x14ac:dyDescent="0.25">
      <c r="A103" s="1" t="s">
        <v>133</v>
      </c>
      <c r="B103" s="2">
        <v>17.08258028638955</v>
      </c>
    </row>
    <row r="104" spans="1:2" x14ac:dyDescent="0.25">
      <c r="A104" s="1" t="s">
        <v>134</v>
      </c>
      <c r="B104" s="2">
        <v>30.742255435213021</v>
      </c>
    </row>
    <row r="105" spans="1:2" x14ac:dyDescent="0.25">
      <c r="A105" s="1" t="s">
        <v>135</v>
      </c>
      <c r="B105" s="2">
        <v>6.7603174165294346</v>
      </c>
    </row>
    <row r="106" spans="1:2" x14ac:dyDescent="0.25">
      <c r="A106" s="1" t="s">
        <v>136</v>
      </c>
      <c r="B106" s="2">
        <v>5.465090341289315</v>
      </c>
    </row>
    <row r="107" spans="1:2" x14ac:dyDescent="0.25">
      <c r="A107" s="1" t="s">
        <v>137</v>
      </c>
      <c r="B107" s="2">
        <v>4.8076021087784468</v>
      </c>
    </row>
    <row r="108" spans="1:2" x14ac:dyDescent="0.25">
      <c r="A108" s="1" t="s">
        <v>138</v>
      </c>
      <c r="B108" s="2">
        <v>20.947254349086599</v>
      </c>
    </row>
    <row r="110" spans="1:2" x14ac:dyDescent="0.25">
      <c r="A110" s="7" t="s">
        <v>153</v>
      </c>
    </row>
    <row r="111" spans="1:2" x14ac:dyDescent="0.25">
      <c r="A111" s="7" t="s">
        <v>224</v>
      </c>
    </row>
    <row r="112" spans="1:2" x14ac:dyDescent="0.25">
      <c r="A112" s="7" t="s">
        <v>225</v>
      </c>
    </row>
    <row r="113" spans="1:1" x14ac:dyDescent="0.25">
      <c r="A113" s="7" t="s">
        <v>226</v>
      </c>
    </row>
    <row r="114" spans="1:1" x14ac:dyDescent="0.25">
      <c r="A114" s="7" t="s">
        <v>227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CFF7A-3306-4D14-8E54-BD9DED122CFE}">
  <dimension ref="A2:B113"/>
  <sheetViews>
    <sheetView workbookViewId="0">
      <selection activeCell="G34" sqref="G34"/>
    </sheetView>
  </sheetViews>
  <sheetFormatPr baseColWidth="10" defaultRowHeight="12.5" x14ac:dyDescent="0.25"/>
  <cols>
    <col min="1" max="1" width="13.6328125" style="1" customWidth="1"/>
    <col min="2" max="2" width="25.6328125" style="1" customWidth="1"/>
    <col min="3" max="16384" width="10.90625" style="1"/>
  </cols>
  <sheetData>
    <row r="2" spans="1:2" ht="13" x14ac:dyDescent="0.25">
      <c r="A2" s="6" t="s">
        <v>230</v>
      </c>
    </row>
    <row r="4" spans="1:2" ht="13" x14ac:dyDescent="0.25">
      <c r="A4" s="6" t="s">
        <v>140</v>
      </c>
      <c r="B4" s="4" t="s">
        <v>200</v>
      </c>
    </row>
    <row r="5" spans="1:2" x14ac:dyDescent="0.25">
      <c r="A5" s="1" t="s">
        <v>31</v>
      </c>
      <c r="B5" s="2">
        <v>24.640059592397311</v>
      </c>
    </row>
    <row r="6" spans="1:2" x14ac:dyDescent="0.25">
      <c r="A6" s="1" t="s">
        <v>32</v>
      </c>
      <c r="B6" s="2">
        <v>33.924806330103529</v>
      </c>
    </row>
    <row r="7" spans="1:2" x14ac:dyDescent="0.25">
      <c r="A7" s="1" t="s">
        <v>33</v>
      </c>
      <c r="B7" s="2">
        <v>24.544568558362691</v>
      </c>
    </row>
    <row r="8" spans="1:2" x14ac:dyDescent="0.25">
      <c r="A8" s="1" t="s">
        <v>34</v>
      </c>
      <c r="B8" s="2">
        <v>31.477422183252958</v>
      </c>
    </row>
    <row r="9" spans="1:2" x14ac:dyDescent="0.25">
      <c r="A9" s="1" t="s">
        <v>35</v>
      </c>
      <c r="B9" s="2">
        <v>37.102850238112161</v>
      </c>
    </row>
    <row r="10" spans="1:2" x14ac:dyDescent="0.25">
      <c r="A10" s="1" t="s">
        <v>36</v>
      </c>
      <c r="B10" s="2">
        <v>24.93639774050278</v>
      </c>
    </row>
    <row r="11" spans="1:2" x14ac:dyDescent="0.25">
      <c r="A11" s="1" t="s">
        <v>37</v>
      </c>
      <c r="B11" s="2">
        <v>24.865544457637771</v>
      </c>
    </row>
    <row r="12" spans="1:2" x14ac:dyDescent="0.25">
      <c r="A12" s="1" t="s">
        <v>38</v>
      </c>
      <c r="B12" s="2">
        <v>27.914776089958568</v>
      </c>
    </row>
    <row r="13" spans="1:2" x14ac:dyDescent="0.25">
      <c r="A13" s="1" t="s">
        <v>39</v>
      </c>
      <c r="B13" s="2">
        <v>32.519288401453807</v>
      </c>
    </row>
    <row r="14" spans="1:2" x14ac:dyDescent="0.25">
      <c r="A14" s="1" t="s">
        <v>40</v>
      </c>
      <c r="B14" s="2">
        <v>22.242867337184091</v>
      </c>
    </row>
    <row r="15" spans="1:2" x14ac:dyDescent="0.25">
      <c r="A15" s="1" t="s">
        <v>41</v>
      </c>
      <c r="B15" s="2">
        <v>30.859500934941</v>
      </c>
    </row>
    <row r="16" spans="1:2" x14ac:dyDescent="0.25">
      <c r="A16" s="1" t="s">
        <v>42</v>
      </c>
      <c r="B16" s="2">
        <v>32.766065532131073</v>
      </c>
    </row>
    <row r="17" spans="1:2" x14ac:dyDescent="0.25">
      <c r="A17" s="1" t="s">
        <v>43</v>
      </c>
      <c r="B17" s="2">
        <v>27.79200331819548</v>
      </c>
    </row>
    <row r="18" spans="1:2" x14ac:dyDescent="0.25">
      <c r="A18" s="1" t="s">
        <v>44</v>
      </c>
      <c r="B18" s="2">
        <v>24.394046156628239</v>
      </c>
    </row>
    <row r="19" spans="1:2" x14ac:dyDescent="0.25">
      <c r="A19" s="1" t="s">
        <v>45</v>
      </c>
      <c r="B19" s="2">
        <v>33.942852851725313</v>
      </c>
    </row>
    <row r="20" spans="1:2" x14ac:dyDescent="0.25">
      <c r="A20" s="1" t="s">
        <v>46</v>
      </c>
      <c r="B20" s="2">
        <v>35.417252037089071</v>
      </c>
    </row>
    <row r="21" spans="1:2" x14ac:dyDescent="0.25">
      <c r="A21" s="1" t="s">
        <v>47</v>
      </c>
      <c r="B21" s="2">
        <v>27.153766453048849</v>
      </c>
    </row>
    <row r="22" spans="1:2" x14ac:dyDescent="0.25">
      <c r="A22" s="1" t="s">
        <v>48</v>
      </c>
      <c r="B22" s="2">
        <v>24.191119354480751</v>
      </c>
    </row>
    <row r="23" spans="1:2" x14ac:dyDescent="0.25">
      <c r="A23" s="1" t="s">
        <v>49</v>
      </c>
      <c r="B23" s="2">
        <v>35.528350796174877</v>
      </c>
    </row>
    <row r="24" spans="1:2" x14ac:dyDescent="0.25">
      <c r="A24" s="1" t="s">
        <v>50</v>
      </c>
      <c r="B24" s="2">
        <v>24.195707622282029</v>
      </c>
    </row>
    <row r="25" spans="1:2" x14ac:dyDescent="0.25">
      <c r="A25" s="1" t="s">
        <v>51</v>
      </c>
      <c r="B25" s="2">
        <v>21.092976835466391</v>
      </c>
    </row>
    <row r="26" spans="1:2" x14ac:dyDescent="0.25">
      <c r="A26" s="1" t="s">
        <v>52</v>
      </c>
      <c r="B26" s="2">
        <v>25.870353135238609</v>
      </c>
    </row>
    <row r="27" spans="1:2" x14ac:dyDescent="0.25">
      <c r="A27" s="1" t="s">
        <v>53</v>
      </c>
      <c r="B27" s="2">
        <v>33.742929588453293</v>
      </c>
    </row>
    <row r="28" spans="1:2" x14ac:dyDescent="0.25">
      <c r="A28" s="1" t="s">
        <v>54</v>
      </c>
      <c r="B28" s="2">
        <v>36.06332440164136</v>
      </c>
    </row>
    <row r="29" spans="1:2" x14ac:dyDescent="0.25">
      <c r="A29" s="1" t="s">
        <v>55</v>
      </c>
      <c r="B29" s="2">
        <v>18.772033562120608</v>
      </c>
    </row>
    <row r="30" spans="1:2" x14ac:dyDescent="0.25">
      <c r="A30" s="1" t="s">
        <v>56</v>
      </c>
      <c r="B30" s="2">
        <v>32.384078785391878</v>
      </c>
    </row>
    <row r="31" spans="1:2" x14ac:dyDescent="0.25">
      <c r="A31" s="1" t="s">
        <v>57</v>
      </c>
      <c r="B31" s="2">
        <v>29.825408967081341</v>
      </c>
    </row>
    <row r="32" spans="1:2" x14ac:dyDescent="0.25">
      <c r="A32" s="1" t="s">
        <v>58</v>
      </c>
      <c r="B32" s="2">
        <v>31.30134349797677</v>
      </c>
    </row>
    <row r="33" spans="1:2" x14ac:dyDescent="0.25">
      <c r="A33" s="1" t="s">
        <v>59</v>
      </c>
      <c r="B33" s="2">
        <v>30.86868281927288</v>
      </c>
    </row>
    <row r="34" spans="1:2" x14ac:dyDescent="0.25">
      <c r="A34" s="1" t="s">
        <v>60</v>
      </c>
      <c r="B34" s="2">
        <v>33.268581228889943</v>
      </c>
    </row>
    <row r="35" spans="1:2" x14ac:dyDescent="0.25">
      <c r="A35" s="1" t="s">
        <v>61</v>
      </c>
      <c r="B35" s="2">
        <v>30.746126409726941</v>
      </c>
    </row>
    <row r="36" spans="1:2" x14ac:dyDescent="0.25">
      <c r="A36" s="1" t="s">
        <v>62</v>
      </c>
      <c r="B36" s="2">
        <v>43.325773957069778</v>
      </c>
    </row>
    <row r="37" spans="1:2" x14ac:dyDescent="0.25">
      <c r="A37" s="1" t="s">
        <v>63</v>
      </c>
      <c r="B37" s="2">
        <v>18.01745030234763</v>
      </c>
    </row>
    <row r="38" spans="1:2" x14ac:dyDescent="0.25">
      <c r="A38" s="1" t="s">
        <v>64</v>
      </c>
      <c r="B38" s="2">
        <v>34.61122636823189</v>
      </c>
    </row>
    <row r="39" spans="1:2" x14ac:dyDescent="0.25">
      <c r="A39" s="1" t="s">
        <v>65</v>
      </c>
      <c r="B39" s="2">
        <v>21.755422484483798</v>
      </c>
    </row>
    <row r="40" spans="1:2" x14ac:dyDescent="0.25">
      <c r="A40" s="1" t="s">
        <v>66</v>
      </c>
      <c r="B40" s="2">
        <v>36.607629750812052</v>
      </c>
    </row>
    <row r="41" spans="1:2" x14ac:dyDescent="0.25">
      <c r="A41" s="1" t="s">
        <v>67</v>
      </c>
      <c r="B41" s="2">
        <v>25.938142563399591</v>
      </c>
    </row>
    <row r="42" spans="1:2" x14ac:dyDescent="0.25">
      <c r="A42" s="1" t="s">
        <v>68</v>
      </c>
      <c r="B42" s="2">
        <v>28.72881968790384</v>
      </c>
    </row>
    <row r="43" spans="1:2" x14ac:dyDescent="0.25">
      <c r="A43" s="1" t="s">
        <v>69</v>
      </c>
      <c r="B43" s="2">
        <v>32.619847868388469</v>
      </c>
    </row>
    <row r="44" spans="1:2" x14ac:dyDescent="0.25">
      <c r="A44" s="1" t="s">
        <v>70</v>
      </c>
      <c r="B44" s="2">
        <v>31.95503813729426</v>
      </c>
    </row>
    <row r="45" spans="1:2" x14ac:dyDescent="0.25">
      <c r="A45" s="1" t="s">
        <v>71</v>
      </c>
      <c r="B45" s="2">
        <v>25.591434017266511</v>
      </c>
    </row>
    <row r="46" spans="1:2" x14ac:dyDescent="0.25">
      <c r="A46" s="1" t="s">
        <v>72</v>
      </c>
      <c r="B46" s="2">
        <v>27.862391701665381</v>
      </c>
    </row>
    <row r="47" spans="1:2" x14ac:dyDescent="0.25">
      <c r="A47" s="1" t="s">
        <v>73</v>
      </c>
      <c r="B47" s="2">
        <v>33.130328867235079</v>
      </c>
    </row>
    <row r="48" spans="1:2" x14ac:dyDescent="0.25">
      <c r="A48" s="1" t="s">
        <v>74</v>
      </c>
      <c r="B48" s="2">
        <v>19.301272374379991</v>
      </c>
    </row>
    <row r="49" spans="1:2" x14ac:dyDescent="0.25">
      <c r="A49" s="1" t="s">
        <v>75</v>
      </c>
      <c r="B49" s="2">
        <v>18.295335630048559</v>
      </c>
    </row>
    <row r="50" spans="1:2" x14ac:dyDescent="0.25">
      <c r="A50" s="1" t="s">
        <v>76</v>
      </c>
      <c r="B50" s="2">
        <v>37.707866586728088</v>
      </c>
    </row>
    <row r="51" spans="1:2" x14ac:dyDescent="0.25">
      <c r="A51" s="1" t="s">
        <v>77</v>
      </c>
      <c r="B51" s="2">
        <v>33.434214489593941</v>
      </c>
    </row>
    <row r="52" spans="1:2" x14ac:dyDescent="0.25">
      <c r="A52" s="1" t="s">
        <v>78</v>
      </c>
      <c r="B52" s="2">
        <v>34.932552812420461</v>
      </c>
    </row>
    <row r="53" spans="1:2" x14ac:dyDescent="0.25">
      <c r="A53" s="1" t="s">
        <v>79</v>
      </c>
      <c r="B53" s="2">
        <v>24.116216176849019</v>
      </c>
    </row>
    <row r="54" spans="1:2" x14ac:dyDescent="0.25">
      <c r="A54" s="1" t="s">
        <v>80</v>
      </c>
      <c r="B54" s="2">
        <v>26.974529873839561</v>
      </c>
    </row>
    <row r="55" spans="1:2" x14ac:dyDescent="0.25">
      <c r="A55" s="1" t="s">
        <v>81</v>
      </c>
      <c r="B55" s="2">
        <v>36.305143547068297</v>
      </c>
    </row>
    <row r="56" spans="1:2" x14ac:dyDescent="0.25">
      <c r="A56" s="1" t="s">
        <v>82</v>
      </c>
      <c r="B56" s="2">
        <v>33.356417359187439</v>
      </c>
    </row>
    <row r="57" spans="1:2" x14ac:dyDescent="0.25">
      <c r="A57" s="1" t="s">
        <v>83</v>
      </c>
      <c r="B57" s="2">
        <v>32.153768169550503</v>
      </c>
    </row>
    <row r="58" spans="1:2" x14ac:dyDescent="0.25">
      <c r="A58" s="1" t="s">
        <v>84</v>
      </c>
      <c r="B58" s="2">
        <v>30.932293764959599</v>
      </c>
    </row>
    <row r="59" spans="1:2" x14ac:dyDescent="0.25">
      <c r="A59" s="1" t="s">
        <v>85</v>
      </c>
      <c r="B59" s="2">
        <v>32.439802428483233</v>
      </c>
    </row>
    <row r="60" spans="1:2" x14ac:dyDescent="0.25">
      <c r="A60" s="1" t="s">
        <v>86</v>
      </c>
      <c r="B60" s="2">
        <v>23.04069454604814</v>
      </c>
    </row>
    <row r="61" spans="1:2" x14ac:dyDescent="0.25">
      <c r="A61" s="1" t="s">
        <v>87</v>
      </c>
      <c r="B61" s="2">
        <v>23.65042355403299</v>
      </c>
    </row>
    <row r="62" spans="1:2" x14ac:dyDescent="0.25">
      <c r="A62" s="1" t="s">
        <v>88</v>
      </c>
      <c r="B62" s="2">
        <v>34.082914245511631</v>
      </c>
    </row>
    <row r="63" spans="1:2" x14ac:dyDescent="0.25">
      <c r="A63" s="1" t="s">
        <v>89</v>
      </c>
      <c r="B63" s="2">
        <v>26.44408778627108</v>
      </c>
    </row>
    <row r="64" spans="1:2" x14ac:dyDescent="0.25">
      <c r="A64" s="1" t="s">
        <v>90</v>
      </c>
      <c r="B64" s="2">
        <v>28.92687178674473</v>
      </c>
    </row>
    <row r="65" spans="1:2" x14ac:dyDescent="0.25">
      <c r="A65" s="1" t="s">
        <v>91</v>
      </c>
      <c r="B65" s="2">
        <v>25.301453158816859</v>
      </c>
    </row>
    <row r="66" spans="1:2" x14ac:dyDescent="0.25">
      <c r="A66" s="1" t="s">
        <v>92</v>
      </c>
      <c r="B66" s="2">
        <v>41.08574816365271</v>
      </c>
    </row>
    <row r="67" spans="1:2" x14ac:dyDescent="0.25">
      <c r="A67" s="1" t="s">
        <v>93</v>
      </c>
      <c r="B67" s="2">
        <v>23.57844881868207</v>
      </c>
    </row>
    <row r="68" spans="1:2" x14ac:dyDescent="0.25">
      <c r="A68" s="1" t="s">
        <v>94</v>
      </c>
      <c r="B68" s="2">
        <v>31.600814151121561</v>
      </c>
    </row>
    <row r="69" spans="1:2" x14ac:dyDescent="0.25">
      <c r="A69" s="1" t="s">
        <v>95</v>
      </c>
      <c r="B69" s="2">
        <v>32.498442921968149</v>
      </c>
    </row>
    <row r="70" spans="1:2" x14ac:dyDescent="0.25">
      <c r="A70" s="1" t="s">
        <v>96</v>
      </c>
      <c r="B70" s="2">
        <v>32.59881011027322</v>
      </c>
    </row>
    <row r="71" spans="1:2" x14ac:dyDescent="0.25">
      <c r="A71" s="1" t="s">
        <v>97</v>
      </c>
      <c r="B71" s="2">
        <v>21.309120518670451</v>
      </c>
    </row>
    <row r="72" spans="1:2" x14ac:dyDescent="0.25">
      <c r="A72" s="1" t="s">
        <v>98</v>
      </c>
      <c r="B72" s="2">
        <v>28.96009072680825</v>
      </c>
    </row>
    <row r="73" spans="1:2" x14ac:dyDescent="0.25">
      <c r="A73" s="1" t="s">
        <v>139</v>
      </c>
      <c r="B73" s="2">
        <v>32.399164237693611</v>
      </c>
    </row>
    <row r="74" spans="1:2" x14ac:dyDescent="0.25">
      <c r="A74" s="1" t="s">
        <v>99</v>
      </c>
      <c r="B74" s="2">
        <v>27.750256357373289</v>
      </c>
    </row>
    <row r="75" spans="1:2" x14ac:dyDescent="0.25">
      <c r="A75" s="1" t="s">
        <v>100</v>
      </c>
      <c r="B75" s="2">
        <v>21.033958438925499</v>
      </c>
    </row>
    <row r="76" spans="1:2" x14ac:dyDescent="0.25">
      <c r="A76" s="1" t="s">
        <v>101</v>
      </c>
      <c r="B76" s="2">
        <v>31.885171474470908</v>
      </c>
    </row>
    <row r="77" spans="1:2" x14ac:dyDescent="0.25">
      <c r="A77" s="1" t="s">
        <v>102</v>
      </c>
      <c r="B77" s="2">
        <v>26.892154144718599</v>
      </c>
    </row>
    <row r="78" spans="1:2" x14ac:dyDescent="0.25">
      <c r="A78" s="1" t="s">
        <v>103</v>
      </c>
      <c r="B78" s="2">
        <v>25.62935402153262</v>
      </c>
    </row>
    <row r="79" spans="1:2" x14ac:dyDescent="0.25">
      <c r="A79" s="1" t="s">
        <v>104</v>
      </c>
      <c r="B79" s="2">
        <v>23.642315276199358</v>
      </c>
    </row>
    <row r="80" spans="1:2" x14ac:dyDescent="0.25">
      <c r="A80" s="1" t="s">
        <v>105</v>
      </c>
      <c r="B80" s="2">
        <v>31.860951037410661</v>
      </c>
    </row>
    <row r="81" spans="1:2" x14ac:dyDescent="0.25">
      <c r="A81" s="1" t="s">
        <v>106</v>
      </c>
      <c r="B81" s="2">
        <v>26.676536985351252</v>
      </c>
    </row>
    <row r="82" spans="1:2" x14ac:dyDescent="0.25">
      <c r="A82" s="1" t="s">
        <v>107</v>
      </c>
      <c r="B82" s="2">
        <v>26.05133653239626</v>
      </c>
    </row>
    <row r="83" spans="1:2" x14ac:dyDescent="0.25">
      <c r="A83" s="1" t="s">
        <v>108</v>
      </c>
      <c r="B83" s="2">
        <v>23.205144148065241</v>
      </c>
    </row>
    <row r="84" spans="1:2" x14ac:dyDescent="0.25">
      <c r="A84" s="1" t="s">
        <v>109</v>
      </c>
      <c r="B84" s="2">
        <v>26.76900935476133</v>
      </c>
    </row>
    <row r="85" spans="1:2" x14ac:dyDescent="0.25">
      <c r="A85" s="1" t="s">
        <v>110</v>
      </c>
      <c r="B85" s="2">
        <v>30.177960874498371</v>
      </c>
    </row>
    <row r="86" spans="1:2" x14ac:dyDescent="0.25">
      <c r="A86" s="1" t="s">
        <v>111</v>
      </c>
      <c r="B86" s="2">
        <v>31.304926131775211</v>
      </c>
    </row>
    <row r="87" spans="1:2" x14ac:dyDescent="0.25">
      <c r="A87" s="1" t="s">
        <v>112</v>
      </c>
      <c r="B87" s="2">
        <v>37.455796768208558</v>
      </c>
    </row>
    <row r="88" spans="1:2" x14ac:dyDescent="0.25">
      <c r="A88" s="1" t="s">
        <v>113</v>
      </c>
      <c r="B88" s="2">
        <v>21.113329492109859</v>
      </c>
    </row>
    <row r="89" spans="1:2" x14ac:dyDescent="0.25">
      <c r="A89" s="1" t="s">
        <v>114</v>
      </c>
      <c r="B89" s="2">
        <v>28.34476679569233</v>
      </c>
    </row>
    <row r="90" spans="1:2" x14ac:dyDescent="0.25">
      <c r="A90" s="1" t="s">
        <v>115</v>
      </c>
      <c r="B90" s="2">
        <v>21.07206029377836</v>
      </c>
    </row>
    <row r="91" spans="1:2" x14ac:dyDescent="0.25">
      <c r="A91" s="1" t="s">
        <v>116</v>
      </c>
      <c r="B91" s="2">
        <v>19.685354576569729</v>
      </c>
    </row>
    <row r="92" spans="1:2" x14ac:dyDescent="0.25">
      <c r="A92" s="1" t="s">
        <v>117</v>
      </c>
      <c r="B92" s="2">
        <v>29.321266968325791</v>
      </c>
    </row>
    <row r="93" spans="1:2" x14ac:dyDescent="0.25">
      <c r="A93" s="1" t="s">
        <v>118</v>
      </c>
      <c r="B93" s="2">
        <v>38.587926016336503</v>
      </c>
    </row>
    <row r="94" spans="1:2" x14ac:dyDescent="0.25">
      <c r="A94" s="1" t="s">
        <v>119</v>
      </c>
      <c r="B94" s="2">
        <v>22.640124010769359</v>
      </c>
    </row>
    <row r="95" spans="1:2" x14ac:dyDescent="0.25">
      <c r="A95" s="1" t="s">
        <v>120</v>
      </c>
      <c r="B95" s="2">
        <v>23.65695891159768</v>
      </c>
    </row>
    <row r="96" spans="1:2" x14ac:dyDescent="0.25">
      <c r="A96" s="1" t="s">
        <v>121</v>
      </c>
      <c r="B96" s="2">
        <v>23.029186874521582</v>
      </c>
    </row>
    <row r="97" spans="1:2" x14ac:dyDescent="0.25">
      <c r="A97" s="1" t="s">
        <v>122</v>
      </c>
      <c r="B97" s="2">
        <v>17.212588639333489</v>
      </c>
    </row>
    <row r="98" spans="1:2" x14ac:dyDescent="0.25">
      <c r="A98" s="1" t="s">
        <v>123</v>
      </c>
      <c r="B98" s="2">
        <v>17.974558630138731</v>
      </c>
    </row>
    <row r="99" spans="1:2" x14ac:dyDescent="0.25">
      <c r="A99" s="1" t="s">
        <v>124</v>
      </c>
      <c r="B99" s="2">
        <v>22.203098598797499</v>
      </c>
    </row>
    <row r="100" spans="1:2" x14ac:dyDescent="0.25">
      <c r="A100" s="1" t="s">
        <v>125</v>
      </c>
      <c r="B100" s="2">
        <v>24.15846150817422</v>
      </c>
    </row>
    <row r="101" spans="1:2" x14ac:dyDescent="0.25">
      <c r="A101" s="1" t="s">
        <v>131</v>
      </c>
      <c r="B101" s="2">
        <v>70.68772937609701</v>
      </c>
    </row>
    <row r="102" spans="1:2" x14ac:dyDescent="0.25">
      <c r="A102" s="1" t="s">
        <v>132</v>
      </c>
      <c r="B102" s="2">
        <v>22.474445771936811</v>
      </c>
    </row>
    <row r="103" spans="1:2" x14ac:dyDescent="0.25">
      <c r="A103" s="1" t="s">
        <v>133</v>
      </c>
      <c r="B103" s="2">
        <v>14.24947649772723</v>
      </c>
    </row>
    <row r="104" spans="1:2" x14ac:dyDescent="0.25">
      <c r="A104" s="1" t="s">
        <v>134</v>
      </c>
      <c r="B104" s="2">
        <v>26.287008980545419</v>
      </c>
    </row>
    <row r="105" spans="1:2" x14ac:dyDescent="0.25">
      <c r="A105" s="1" t="s">
        <v>135</v>
      </c>
      <c r="B105" s="2">
        <v>13.836399184728609</v>
      </c>
    </row>
    <row r="106" spans="1:2" x14ac:dyDescent="0.25">
      <c r="A106" s="1" t="s">
        <v>136</v>
      </c>
      <c r="B106" s="2">
        <v>5.5594537701732607</v>
      </c>
    </row>
    <row r="107" spans="1:2" x14ac:dyDescent="0.25">
      <c r="A107" s="1" t="s">
        <v>137</v>
      </c>
      <c r="B107" s="2">
        <v>15.497148524671459</v>
      </c>
    </row>
    <row r="108" spans="1:2" x14ac:dyDescent="0.25">
      <c r="A108" s="1" t="s">
        <v>138</v>
      </c>
      <c r="B108" s="2">
        <v>43.632421181147741</v>
      </c>
    </row>
    <row r="109" spans="1:2" ht="13" x14ac:dyDescent="0.3">
      <c r="B109" s="5"/>
    </row>
    <row r="110" spans="1:2" x14ac:dyDescent="0.25">
      <c r="A110" s="7" t="s">
        <v>228</v>
      </c>
    </row>
    <row r="111" spans="1:2" x14ac:dyDescent="0.25">
      <c r="A111" s="7" t="s">
        <v>229</v>
      </c>
    </row>
    <row r="112" spans="1:2" x14ac:dyDescent="0.25">
      <c r="A112" s="7" t="s">
        <v>226</v>
      </c>
    </row>
    <row r="113" spans="1:1" x14ac:dyDescent="0.25">
      <c r="A113" s="7" t="s">
        <v>227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806E5-B5BD-4C5E-B443-3944EEC06A9C}">
  <dimension ref="A2:L30"/>
  <sheetViews>
    <sheetView zoomScaleNormal="100" workbookViewId="0">
      <selection activeCell="A29" sqref="A29:A30"/>
    </sheetView>
  </sheetViews>
  <sheetFormatPr baseColWidth="10" defaultColWidth="11.453125" defaultRowHeight="12.5" x14ac:dyDescent="0.25"/>
  <cols>
    <col min="1" max="1" width="49.7265625" style="37" customWidth="1"/>
    <col min="2" max="12" width="13.6328125" style="37" customWidth="1"/>
    <col min="13" max="16384" width="11.453125" style="37"/>
  </cols>
  <sheetData>
    <row r="2" spans="1:12" ht="13" x14ac:dyDescent="0.25">
      <c r="A2" s="12" t="s">
        <v>231</v>
      </c>
    </row>
    <row r="3" spans="1:12" ht="13" thickBot="1" x14ac:dyDescent="0.3"/>
    <row r="4" spans="1:12" ht="26.5" thickBot="1" x14ac:dyDescent="0.3">
      <c r="A4" s="38"/>
      <c r="B4" s="110">
        <v>2015</v>
      </c>
      <c r="C4" s="68">
        <v>2016</v>
      </c>
      <c r="D4" s="68">
        <v>2017</v>
      </c>
      <c r="E4" s="68">
        <v>2018</v>
      </c>
      <c r="F4" s="68">
        <v>2019</v>
      </c>
      <c r="G4" s="68">
        <v>2020</v>
      </c>
      <c r="H4" s="68">
        <v>2021</v>
      </c>
      <c r="I4" s="68">
        <v>2022</v>
      </c>
      <c r="J4" s="71" t="s">
        <v>219</v>
      </c>
      <c r="K4" s="69">
        <v>2023</v>
      </c>
      <c r="L4" s="70" t="s">
        <v>235</v>
      </c>
    </row>
    <row r="5" spans="1:12" s="65" customFormat="1" ht="13" x14ac:dyDescent="0.35">
      <c r="A5" s="13" t="s">
        <v>12</v>
      </c>
      <c r="B5" s="114">
        <v>497900</v>
      </c>
      <c r="C5" s="101">
        <v>529200</v>
      </c>
      <c r="D5" s="101">
        <v>566900</v>
      </c>
      <c r="E5" s="101">
        <v>599900</v>
      </c>
      <c r="F5" s="101">
        <v>638800</v>
      </c>
      <c r="G5" s="101">
        <v>649900</v>
      </c>
      <c r="H5" s="101">
        <v>711500</v>
      </c>
      <c r="I5" s="116">
        <v>734300</v>
      </c>
      <c r="J5" s="108">
        <v>3.2000000000000001E-2</v>
      </c>
      <c r="K5" s="73">
        <v>754300</v>
      </c>
      <c r="L5" s="94">
        <v>2.7E-2</v>
      </c>
    </row>
    <row r="6" spans="1:12" s="65" customFormat="1" ht="25" x14ac:dyDescent="0.35">
      <c r="A6" s="39" t="s">
        <v>126</v>
      </c>
      <c r="B6" s="112">
        <v>318800</v>
      </c>
      <c r="C6" s="103">
        <v>338200</v>
      </c>
      <c r="D6" s="103">
        <v>365900</v>
      </c>
      <c r="E6" s="103">
        <v>388900</v>
      </c>
      <c r="F6" s="103">
        <v>410500</v>
      </c>
      <c r="G6" s="103">
        <v>411500</v>
      </c>
      <c r="H6" s="103">
        <v>456400</v>
      </c>
      <c r="I6" s="103">
        <v>463900</v>
      </c>
      <c r="J6" s="109">
        <v>1.6E-2</v>
      </c>
      <c r="K6" s="75">
        <v>477700</v>
      </c>
      <c r="L6" s="95">
        <v>0.03</v>
      </c>
    </row>
    <row r="7" spans="1:12" s="65" customFormat="1" ht="13" x14ac:dyDescent="0.35">
      <c r="A7" s="119" t="s">
        <v>13</v>
      </c>
      <c r="B7" s="112">
        <v>14600</v>
      </c>
      <c r="C7" s="103">
        <v>15500</v>
      </c>
      <c r="D7" s="103">
        <v>18200</v>
      </c>
      <c r="E7" s="103">
        <v>21100</v>
      </c>
      <c r="F7" s="103">
        <v>24600</v>
      </c>
      <c r="G7" s="103">
        <v>24900</v>
      </c>
      <c r="H7" s="103">
        <v>31400</v>
      </c>
      <c r="I7" s="103">
        <v>33300</v>
      </c>
      <c r="J7" s="109">
        <v>6.0999999999999999E-2</v>
      </c>
      <c r="K7" s="75">
        <v>34800</v>
      </c>
      <c r="L7" s="95">
        <v>4.4999999999999998E-2</v>
      </c>
    </row>
    <row r="8" spans="1:12" s="65" customFormat="1" ht="13" x14ac:dyDescent="0.35">
      <c r="A8" s="119" t="s">
        <v>14</v>
      </c>
      <c r="B8" s="112">
        <v>75200</v>
      </c>
      <c r="C8" s="103">
        <v>82200</v>
      </c>
      <c r="D8" s="103">
        <v>94400</v>
      </c>
      <c r="E8" s="103">
        <v>102800</v>
      </c>
      <c r="F8" s="103">
        <v>110000</v>
      </c>
      <c r="G8" s="103">
        <v>116000</v>
      </c>
      <c r="H8" s="103">
        <v>121900</v>
      </c>
      <c r="I8" s="103">
        <v>123700</v>
      </c>
      <c r="J8" s="109">
        <v>1.4999999999999999E-2</v>
      </c>
      <c r="K8" s="75">
        <v>126000</v>
      </c>
      <c r="L8" s="95">
        <v>1.9E-2</v>
      </c>
    </row>
    <row r="9" spans="1:12" s="65" customFormat="1" ht="13" x14ac:dyDescent="0.35">
      <c r="A9" s="119" t="s">
        <v>15</v>
      </c>
      <c r="B9" s="112">
        <v>119400</v>
      </c>
      <c r="C9" s="103">
        <v>124900</v>
      </c>
      <c r="D9" s="103">
        <v>127000</v>
      </c>
      <c r="E9" s="103">
        <v>128600</v>
      </c>
      <c r="F9" s="103">
        <v>128500</v>
      </c>
      <c r="G9" s="103">
        <v>122000</v>
      </c>
      <c r="H9" s="103">
        <v>129100</v>
      </c>
      <c r="I9" s="103">
        <v>130800</v>
      </c>
      <c r="J9" s="109">
        <v>1.2999999999999999E-2</v>
      </c>
      <c r="K9" s="75">
        <v>131400</v>
      </c>
      <c r="L9" s="95">
        <v>5.0000000000000001E-3</v>
      </c>
    </row>
    <row r="10" spans="1:12" s="65" customFormat="1" ht="13" x14ac:dyDescent="0.35">
      <c r="A10" s="119" t="s">
        <v>16</v>
      </c>
      <c r="B10" s="112">
        <v>109600</v>
      </c>
      <c r="C10" s="103">
        <v>115700</v>
      </c>
      <c r="D10" s="103">
        <v>126300</v>
      </c>
      <c r="E10" s="103">
        <v>136300</v>
      </c>
      <c r="F10" s="103">
        <v>147300</v>
      </c>
      <c r="G10" s="103">
        <v>148600</v>
      </c>
      <c r="H10" s="103">
        <v>174500</v>
      </c>
      <c r="I10" s="103">
        <v>176100</v>
      </c>
      <c r="J10" s="109">
        <v>8.9999999999999993E-3</v>
      </c>
      <c r="K10" s="75">
        <v>185500</v>
      </c>
      <c r="L10" s="95">
        <v>5.2999999999999999E-2</v>
      </c>
    </row>
    <row r="11" spans="1:12" s="65" customFormat="1" ht="13" thickBot="1" x14ac:dyDescent="0.4">
      <c r="A11" s="9" t="s">
        <v>220</v>
      </c>
      <c r="B11" s="113">
        <v>179100</v>
      </c>
      <c r="C11" s="76">
        <v>190900</v>
      </c>
      <c r="D11" s="76">
        <v>201000</v>
      </c>
      <c r="E11" s="76">
        <v>211100</v>
      </c>
      <c r="F11" s="76">
        <v>228400</v>
      </c>
      <c r="G11" s="76">
        <v>238400</v>
      </c>
      <c r="H11" s="76">
        <v>254600</v>
      </c>
      <c r="I11" s="76">
        <v>270400</v>
      </c>
      <c r="J11" s="92">
        <v>6.2E-2</v>
      </c>
      <c r="K11" s="77">
        <v>276600</v>
      </c>
      <c r="L11" s="96">
        <v>2.3E-2</v>
      </c>
    </row>
    <row r="12" spans="1:12" s="65" customFormat="1" ht="13" x14ac:dyDescent="0.35">
      <c r="A12" s="40" t="s">
        <v>17</v>
      </c>
      <c r="B12" s="114" t="s">
        <v>236</v>
      </c>
      <c r="C12" s="101" t="s">
        <v>237</v>
      </c>
      <c r="D12" s="101" t="s">
        <v>238</v>
      </c>
      <c r="E12" s="101" t="s">
        <v>239</v>
      </c>
      <c r="F12" s="101" t="s">
        <v>240</v>
      </c>
      <c r="G12" s="101" t="s">
        <v>241</v>
      </c>
      <c r="H12" s="101" t="s">
        <v>242</v>
      </c>
      <c r="I12" s="101" t="s">
        <v>243</v>
      </c>
      <c r="J12" s="108">
        <v>-2E-3</v>
      </c>
      <c r="K12" s="105" t="s">
        <v>232</v>
      </c>
      <c r="L12" s="94">
        <v>8.0000000000000002E-3</v>
      </c>
    </row>
    <row r="13" spans="1:12" s="65" customFormat="1" x14ac:dyDescent="0.35">
      <c r="A13" s="41" t="s">
        <v>127</v>
      </c>
      <c r="B13" s="112">
        <v>99000</v>
      </c>
      <c r="C13" s="103">
        <v>105200</v>
      </c>
      <c r="D13" s="103">
        <v>108200</v>
      </c>
      <c r="E13" s="103">
        <v>110500</v>
      </c>
      <c r="F13" s="103">
        <v>128800</v>
      </c>
      <c r="G13" s="103">
        <v>142600</v>
      </c>
      <c r="H13" s="103">
        <v>146600</v>
      </c>
      <c r="I13" s="103">
        <v>148400</v>
      </c>
      <c r="J13" s="109">
        <v>1.2E-2</v>
      </c>
      <c r="K13" s="75">
        <v>146000</v>
      </c>
      <c r="L13" s="95">
        <v>-1.6E-2</v>
      </c>
    </row>
    <row r="14" spans="1:12" s="65" customFormat="1" x14ac:dyDescent="0.35">
      <c r="A14" s="41" t="s">
        <v>30</v>
      </c>
      <c r="B14" s="112">
        <v>538800</v>
      </c>
      <c r="C14" s="103">
        <v>577700</v>
      </c>
      <c r="D14" s="103">
        <v>589200</v>
      </c>
      <c r="E14" s="103">
        <v>577800</v>
      </c>
      <c r="F14" s="103">
        <v>568200</v>
      </c>
      <c r="G14" s="103">
        <v>621200</v>
      </c>
      <c r="H14" s="103">
        <v>658700</v>
      </c>
      <c r="I14" s="103">
        <v>678600</v>
      </c>
      <c r="J14" s="109">
        <v>0.03</v>
      </c>
      <c r="K14" s="75">
        <v>697500</v>
      </c>
      <c r="L14" s="95">
        <v>2.8000000000000001E-2</v>
      </c>
    </row>
    <row r="15" spans="1:12" s="65" customFormat="1" x14ac:dyDescent="0.35">
      <c r="A15" s="41" t="s">
        <v>28</v>
      </c>
      <c r="B15" s="112">
        <v>441400</v>
      </c>
      <c r="C15" s="103">
        <v>458500</v>
      </c>
      <c r="D15" s="103">
        <v>398300</v>
      </c>
      <c r="E15" s="103">
        <v>379300</v>
      </c>
      <c r="F15" s="103">
        <v>381600</v>
      </c>
      <c r="G15" s="103">
        <v>445300</v>
      </c>
      <c r="H15" s="103">
        <v>449500</v>
      </c>
      <c r="I15" s="103">
        <v>420000</v>
      </c>
      <c r="J15" s="109">
        <v>-6.6000000000000003E-2</v>
      </c>
      <c r="K15" s="75">
        <v>402200</v>
      </c>
      <c r="L15" s="95">
        <v>-4.2000000000000003E-2</v>
      </c>
    </row>
    <row r="16" spans="1:12" s="65" customFormat="1" x14ac:dyDescent="0.35">
      <c r="A16" s="41" t="s">
        <v>128</v>
      </c>
      <c r="B16" s="112">
        <v>37400</v>
      </c>
      <c r="C16" s="103">
        <v>37200</v>
      </c>
      <c r="D16" s="103">
        <v>39200</v>
      </c>
      <c r="E16" s="103">
        <v>40500</v>
      </c>
      <c r="F16" s="103">
        <v>39500</v>
      </c>
      <c r="G16" s="103">
        <v>28400</v>
      </c>
      <c r="H16" s="103">
        <v>21600</v>
      </c>
      <c r="I16" s="103">
        <v>19500</v>
      </c>
      <c r="J16" s="109">
        <v>-9.7000000000000003E-2</v>
      </c>
      <c r="K16" s="75">
        <v>17700</v>
      </c>
      <c r="L16" s="95">
        <v>-9.1999999999999998E-2</v>
      </c>
    </row>
    <row r="17" spans="1:12" s="65" customFormat="1" x14ac:dyDescent="0.35">
      <c r="A17" s="41" t="s">
        <v>19</v>
      </c>
      <c r="B17" s="112">
        <v>364400</v>
      </c>
      <c r="C17" s="103">
        <v>372100</v>
      </c>
      <c r="D17" s="103">
        <v>391000</v>
      </c>
      <c r="E17" s="103">
        <v>391900</v>
      </c>
      <c r="F17" s="103">
        <v>381900</v>
      </c>
      <c r="G17" s="103">
        <v>431500</v>
      </c>
      <c r="H17" s="103">
        <v>451900</v>
      </c>
      <c r="I17" s="103">
        <v>459400</v>
      </c>
      <c r="J17" s="109">
        <v>1.7000000000000001E-2</v>
      </c>
      <c r="K17" s="75">
        <v>477900</v>
      </c>
      <c r="L17" s="95">
        <v>0.04</v>
      </c>
    </row>
    <row r="18" spans="1:12" s="65" customFormat="1" x14ac:dyDescent="0.35">
      <c r="A18" s="39" t="s">
        <v>129</v>
      </c>
      <c r="B18" s="112">
        <v>6500</v>
      </c>
      <c r="C18" s="103">
        <v>6900</v>
      </c>
      <c r="D18" s="103">
        <v>8000</v>
      </c>
      <c r="E18" s="103">
        <v>8800</v>
      </c>
      <c r="F18" s="103">
        <v>8900</v>
      </c>
      <c r="G18" s="103">
        <v>10100</v>
      </c>
      <c r="H18" s="103">
        <v>11400</v>
      </c>
      <c r="I18" s="103">
        <v>11600</v>
      </c>
      <c r="J18" s="109">
        <v>1.7999999999999999E-2</v>
      </c>
      <c r="K18" s="75">
        <v>12500</v>
      </c>
      <c r="L18" s="95">
        <v>7.8E-2</v>
      </c>
    </row>
    <row r="19" spans="1:12" s="65" customFormat="1" x14ac:dyDescent="0.35">
      <c r="A19" s="41" t="s">
        <v>130</v>
      </c>
      <c r="B19" s="112">
        <v>7200</v>
      </c>
      <c r="C19" s="103">
        <v>7500</v>
      </c>
      <c r="D19" s="103">
        <v>7700</v>
      </c>
      <c r="E19" s="103">
        <v>7700</v>
      </c>
      <c r="F19" s="103">
        <v>7900</v>
      </c>
      <c r="G19" s="103">
        <v>8300</v>
      </c>
      <c r="H19" s="103">
        <v>9300</v>
      </c>
      <c r="I19" s="103">
        <v>8400</v>
      </c>
      <c r="J19" s="109">
        <v>-9.7000000000000003E-2</v>
      </c>
      <c r="K19" s="75">
        <v>7400</v>
      </c>
      <c r="L19" s="95">
        <v>-0.11899999999999999</v>
      </c>
    </row>
    <row r="20" spans="1:12" s="65" customFormat="1" ht="13" thickBot="1" x14ac:dyDescent="0.4">
      <c r="A20" s="41" t="s">
        <v>154</v>
      </c>
      <c r="B20" s="112">
        <v>14200</v>
      </c>
      <c r="C20" s="103">
        <v>11600</v>
      </c>
      <c r="D20" s="103">
        <v>12000</v>
      </c>
      <c r="E20" s="103">
        <v>11900</v>
      </c>
      <c r="F20" s="103">
        <v>11200</v>
      </c>
      <c r="G20" s="103">
        <v>11100</v>
      </c>
      <c r="H20" s="103">
        <v>8800</v>
      </c>
      <c r="I20" s="103">
        <v>8200</v>
      </c>
      <c r="J20" s="92">
        <v>-6.8000000000000005E-2</v>
      </c>
      <c r="K20" s="77">
        <v>7800</v>
      </c>
      <c r="L20" s="96">
        <v>-4.9000000000000002E-2</v>
      </c>
    </row>
    <row r="21" spans="1:12" s="65" customFormat="1" ht="13" x14ac:dyDescent="0.35">
      <c r="A21" s="13" t="s">
        <v>21</v>
      </c>
      <c r="B21" s="111">
        <v>988400</v>
      </c>
      <c r="C21" s="116" t="s">
        <v>244</v>
      </c>
      <c r="D21" s="116" t="s">
        <v>245</v>
      </c>
      <c r="E21" s="116" t="s">
        <v>246</v>
      </c>
      <c r="F21" s="116" t="s">
        <v>247</v>
      </c>
      <c r="G21" s="116" t="s">
        <v>248</v>
      </c>
      <c r="H21" s="116" t="s">
        <v>249</v>
      </c>
      <c r="I21" s="116" t="s">
        <v>250</v>
      </c>
      <c r="J21" s="108">
        <v>3.5000000000000003E-2</v>
      </c>
      <c r="K21" s="105" t="s">
        <v>233</v>
      </c>
      <c r="L21" s="94">
        <v>2.1000000000000001E-2</v>
      </c>
    </row>
    <row r="22" spans="1:12" s="65" customFormat="1" x14ac:dyDescent="0.35">
      <c r="A22" s="41" t="s">
        <v>8</v>
      </c>
      <c r="B22" s="112">
        <v>540200</v>
      </c>
      <c r="C22" s="103">
        <v>561000</v>
      </c>
      <c r="D22" s="103">
        <v>601600</v>
      </c>
      <c r="E22" s="103">
        <v>628300</v>
      </c>
      <c r="F22" s="103">
        <v>608400</v>
      </c>
      <c r="G22" s="103">
        <v>608000</v>
      </c>
      <c r="H22" s="103">
        <v>621300</v>
      </c>
      <c r="I22" s="103">
        <v>646700</v>
      </c>
      <c r="J22" s="109">
        <v>4.1000000000000002E-2</v>
      </c>
      <c r="K22" s="75">
        <v>654600</v>
      </c>
      <c r="L22" s="95">
        <v>1.2E-2</v>
      </c>
    </row>
    <row r="23" spans="1:12" s="65" customFormat="1" x14ac:dyDescent="0.35">
      <c r="A23" s="41" t="s">
        <v>9</v>
      </c>
      <c r="B23" s="112">
        <v>332600</v>
      </c>
      <c r="C23" s="103">
        <v>353900</v>
      </c>
      <c r="D23" s="103">
        <v>380800</v>
      </c>
      <c r="E23" s="103">
        <v>424800</v>
      </c>
      <c r="F23" s="103">
        <v>411200</v>
      </c>
      <c r="G23" s="103">
        <v>423500</v>
      </c>
      <c r="H23" s="103">
        <v>417600</v>
      </c>
      <c r="I23" s="103">
        <v>428000</v>
      </c>
      <c r="J23" s="109">
        <v>2.5000000000000001E-2</v>
      </c>
      <c r="K23" s="75">
        <v>431600</v>
      </c>
      <c r="L23" s="95">
        <v>8.0000000000000002E-3</v>
      </c>
    </row>
    <row r="24" spans="1:12" s="65" customFormat="1" ht="13" thickBot="1" x14ac:dyDescent="0.4">
      <c r="A24" s="9" t="s">
        <v>29</v>
      </c>
      <c r="B24" s="113">
        <v>115600</v>
      </c>
      <c r="C24" s="76">
        <v>121100</v>
      </c>
      <c r="D24" s="76">
        <v>130900</v>
      </c>
      <c r="E24" s="76">
        <v>137100</v>
      </c>
      <c r="F24" s="76">
        <v>135200</v>
      </c>
      <c r="G24" s="76">
        <v>148700</v>
      </c>
      <c r="H24" s="76">
        <v>156100</v>
      </c>
      <c r="I24" s="76">
        <v>162200</v>
      </c>
      <c r="J24" s="92">
        <v>3.9E-2</v>
      </c>
      <c r="K24" s="106">
        <v>177000</v>
      </c>
      <c r="L24" s="96">
        <v>9.0999999999999998E-2</v>
      </c>
    </row>
    <row r="25" spans="1:12" s="65" customFormat="1" ht="13.5" thickBot="1" x14ac:dyDescent="0.4">
      <c r="A25" s="10" t="s">
        <v>22</v>
      </c>
      <c r="B25" s="115" t="s">
        <v>251</v>
      </c>
      <c r="C25" s="81" t="s">
        <v>252</v>
      </c>
      <c r="D25" s="81" t="s">
        <v>253</v>
      </c>
      <c r="E25" s="81" t="s">
        <v>254</v>
      </c>
      <c r="F25" s="81" t="s">
        <v>255</v>
      </c>
      <c r="G25" s="120" t="s">
        <v>256</v>
      </c>
      <c r="H25" s="81" t="s">
        <v>257</v>
      </c>
      <c r="I25" s="81" t="s">
        <v>258</v>
      </c>
      <c r="J25" s="93">
        <v>1.6E-2</v>
      </c>
      <c r="K25" s="107" t="s">
        <v>234</v>
      </c>
      <c r="L25" s="97">
        <v>1.9E-2</v>
      </c>
    </row>
    <row r="27" spans="1:12" x14ac:dyDescent="0.25">
      <c r="A27" s="7" t="s">
        <v>155</v>
      </c>
    </row>
    <row r="28" spans="1:12" x14ac:dyDescent="0.25">
      <c r="A28" s="7" t="s">
        <v>259</v>
      </c>
    </row>
    <row r="29" spans="1:12" x14ac:dyDescent="0.25">
      <c r="A29" s="7" t="s">
        <v>156</v>
      </c>
    </row>
    <row r="30" spans="1:12" x14ac:dyDescent="0.25">
      <c r="A30" s="85" t="s">
        <v>176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6</vt:i4>
      </vt:variant>
    </vt:vector>
  </HeadingPairs>
  <TitlesOfParts>
    <vt:vector size="17" baseType="lpstr">
      <vt:lpstr>Sommaire</vt:lpstr>
      <vt:lpstr>Tableau 1</vt:lpstr>
      <vt:lpstr>Graphique 1</vt:lpstr>
      <vt:lpstr>Carte 1</vt:lpstr>
      <vt:lpstr>Carte 2</vt:lpstr>
      <vt:lpstr>Tableau 2</vt:lpstr>
      <vt:lpstr>Carte 3</vt:lpstr>
      <vt:lpstr>Carte 4</vt:lpstr>
      <vt:lpstr>Tableau 3</vt:lpstr>
      <vt:lpstr>Tableau 4</vt:lpstr>
      <vt:lpstr>Tableau 5</vt:lpstr>
      <vt:lpstr>'Tableau 1'!_ftn1</vt:lpstr>
      <vt:lpstr>'Tableau 1'!_ftn2</vt:lpstr>
      <vt:lpstr>'Tableau 1'!_ftn3</vt:lpstr>
      <vt:lpstr>'Tableau 1'!_ftnref1</vt:lpstr>
      <vt:lpstr>'Tableau 1'!_ftnref2</vt:lpstr>
      <vt:lpstr>'Tableau 1'!_ftnref3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WEBER Amandine</dc:creator>
  <cp:lastModifiedBy>FOUCHE Coline</cp:lastModifiedBy>
  <cp:lastPrinted>2025-03-19T17:29:22Z</cp:lastPrinted>
  <dcterms:created xsi:type="dcterms:W3CDTF">2023-10-16T13:34:59Z</dcterms:created>
  <dcterms:modified xsi:type="dcterms:W3CDTF">2025-03-19T17:41:11Z</dcterms:modified>
</cp:coreProperties>
</file>