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7. DIPCOM\03. DIPCOM DIRECTIONS\14. Publications et édition\07. Documents statistiques\02. Repères statistiques\RS 22 Activité CAMSP 2022\"/>
    </mc:Choice>
  </mc:AlternateContent>
  <xr:revisionPtr revIDLastSave="0" documentId="8_{2DD2AFD5-1074-4D74-9A0E-5DB134E3A7C9}" xr6:coauthVersionLast="47" xr6:coauthVersionMax="47" xr10:uidLastSave="{00000000-0000-0000-0000-000000000000}"/>
  <bookViews>
    <workbookView xWindow="-110" yWindow="-110" windowWidth="19420" windowHeight="11620" tabRatio="709" activeTab="8" xr2:uid="{C31826DB-DDDF-419D-A1B3-FFFF2D1FCF5F}"/>
  </bookViews>
  <sheets>
    <sheet name="Sommaire" sheetId="1" r:id="rId1"/>
    <sheet name="Tableau 1" sheetId="2" r:id="rId2"/>
    <sheet name="Carte 1" sheetId="3" r:id="rId3"/>
    <sheet name="Figure 1" sheetId="4" r:id="rId4"/>
    <sheet name="Figure 2" sheetId="5" r:id="rId5"/>
    <sheet name="Figure 3" sheetId="6" r:id="rId6"/>
    <sheet name="Figure 4" sheetId="7" r:id="rId7"/>
    <sheet name="Tableau 2" sheetId="8" r:id="rId8"/>
    <sheet name="Figure 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<sst xmlns="http://schemas.openxmlformats.org/spreadsheetml/2006/main" count="191" uniqueCount="166">
  <si>
    <t>Sommaire</t>
  </si>
  <si>
    <t>Carte 1 - Nombre d'enfants reçus pour 1 000 enfants de 0 à 6 ans en 2022</t>
  </si>
  <si>
    <t xml:space="preserve">Figure 1 - Evolution de la part d'enfants de la file active ayant bénéficié au moins une fois des différentes modalités d'accompagnement de 2016 à 2022 </t>
  </si>
  <si>
    <t xml:space="preserve">Figure 2 - Nombre de rendez-vous programmés et réalisés pour les enfants de la file active (tous type d'interventions) de 2016 à 2022 </t>
  </si>
  <si>
    <t>Figure 3 - Part des enfants en suivi thérapeutique selon la déficience principale en 2022</t>
  </si>
  <si>
    <t>Figure 4 - Part des enfants de 3 ans ou plus en suivi thérapeutique selon le mode de scolarisation en 2022</t>
  </si>
  <si>
    <t>Tableau 2 - Délai moyen d’attente mesuré en jours pour les enfants entrés au cours de l’année entre 2016 et 2022</t>
  </si>
  <si>
    <t>Figure 5 - Part des enfants sortis selon l’orientation prévue après fin de prise en charge concertée de 2016 à 2022</t>
  </si>
  <si>
    <t>Tableau 1 - Nombre moyen d’enfants de la file active entre 2016 et 2022</t>
  </si>
  <si>
    <t>dont nombre d'enfants vus pour la 1ère fois</t>
  </si>
  <si>
    <t>Nombre d'enfants de la file active</t>
  </si>
  <si>
    <t>dont nombre d'enfants sortis dans l'année</t>
  </si>
  <si>
    <t>dont nb d'enfants sortis après bilan, diagnostic ou évaluation</t>
  </si>
  <si>
    <t>dont nombre d'enfants sortis après un suivi thérapeutique</t>
  </si>
  <si>
    <t>Tableau 1 : Nombre moyen d’enfants de la file active entre 2016 et 2022</t>
  </si>
  <si>
    <t>Source : CNSA (Rapport d’activité 2022)</t>
  </si>
  <si>
    <t>Departement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</si>
  <si>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</si>
  <si>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</si>
  <si>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</si>
  <si>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</si>
  <si>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</si>
  <si>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</si>
  <si>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</si>
  <si>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</si>
  <si>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</si>
  <si>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</si>
  <si>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</si>
  <si>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</si>
  <si>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</si>
  <si>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</si>
  <si>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</si>
  <si>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</si>
  <si>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</si>
  <si>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</si>
  <si>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</si>
  <si>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</si>
  <si>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</si>
  <si>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</si>
  <si>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</si>
  <si>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</si>
  <si>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</si>
  <si>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</si>
  <si>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</si>
  <si>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</si>
  <si>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2A</t>
  </si>
  <si>
    <t>2B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</si>
  <si>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</si>
  <si>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</si>
  <si>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</si>
  <si>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</si>
  <si>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</si>
  <si>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</si>
  <si>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</si>
  <si>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</si>
  <si>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</si>
  <si>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</si>
  <si>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</si>
  <si>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</si>
  <si>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</si>
  <si>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</si>
  <si>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</si>
  <si>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</si>
  <si>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</si>
  <si>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</si>
  <si>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</si>
  <si>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</si>
  <si>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</si>
  <si>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</si>
  <si>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</si>
  <si>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</si>
  <si>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</si>
  <si>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</si>
  <si>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</si>
  <si>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</si>
  <si>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</si>
  <si>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</si>
  <si>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</si>
  <si>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</si>
  <si>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</si>
  <si>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</si>
  <si>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</si>
  <si>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</si>
  <si>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</si>
  <si>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</si>
  <si>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</si>
  <si>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</si>
  <si>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</si>
  <si>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</si>
  <si>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</si>
  <si>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</si>
  <si>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</si>
  <si>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</si>
  <si>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</si>
  <si>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</si>
  <si>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</si>
  <si>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</si>
  <si>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</si>
  <si>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</si>
  <si>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</si>
  <si>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</si>
  <si>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</si>
  <si>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</si>
  <si>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</si>
  <si>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</si>
  <si>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</si>
  <si>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</si>
  <si>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</si>
  <si>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</si>
  <si>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</si>
  <si>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</si>
  <si>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</si>
  <si>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</si>
  <si>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971</t>
  </si>
  <si>
    <t>972</t>
  </si>
  <si>
    <t>973</t>
  </si>
  <si>
    <t>974</t>
  </si>
  <si>
    <t>976</t>
  </si>
  <si>
    <t>Carte 1 : Nombre d’enfants reçus pour 1 000 enfants de 0 à 6 ans en 2022</t>
  </si>
  <si>
    <t>Figure 1 : Evolution de la part d'enfants de la file active ayant bénéficié au moins une fois des différentes modalités d'accompagnement de 2016 à 2022</t>
  </si>
  <si>
    <t>2016</t>
  </si>
  <si>
    <t>2017</t>
  </si>
  <si>
    <t>2018</t>
  </si>
  <si>
    <t>2019</t>
  </si>
  <si>
    <t>2020</t>
  </si>
  <si>
    <t>2021</t>
  </si>
  <si>
    <t>2022</t>
  </si>
  <si>
    <t>Part d'enfants ayant bénéficié uniquement de contacts pré ou post CAMSP ou de prévention / dépistage / suivi-surveillance</t>
  </si>
  <si>
    <t>Part d'enfants ayant bénéficié d'un bilan pluridisciplinaire</t>
  </si>
  <si>
    <t>Part d'enfants ayant bénéficié d'un suivi thérapeutique</t>
  </si>
  <si>
    <t>Part d'enfants ayant eu une prise en charge complémentaire non rétribuée par le CAMSP, hors consultation médicale</t>
  </si>
  <si>
    <t>Figure 2 - Nombre de rendez-vous programmés et réalisés pour les enfants de la file active (tous type d'interventions) de 2016 à 2022</t>
  </si>
  <si>
    <t>Nombre de rendez-vous programmés dans l'année pour les enfants de la file active</t>
  </si>
  <si>
    <t xml:space="preserve">Nombre de rendez-vous réalisés </t>
  </si>
  <si>
    <t>Déficience intellectuelle ou cognitive</t>
  </si>
  <si>
    <t>Déficience du psychisme</t>
  </si>
  <si>
    <t>Déficience ou troubles du langage et de la parole</t>
  </si>
  <si>
    <t>Déficience auditive</t>
  </si>
  <si>
    <t>Déficience visuelle</t>
  </si>
  <si>
    <t>Déficience viscérale</t>
  </si>
  <si>
    <t>Déficience motrice</t>
  </si>
  <si>
    <t>Autre déficience</t>
  </si>
  <si>
    <t>Surhandicap* ou Pluri-handicap*</t>
  </si>
  <si>
    <t>Polyhandicap</t>
  </si>
  <si>
    <t>Aucune déficience avérée à ce jour</t>
  </si>
  <si>
    <t>Dont nombre d'enfants avec un handicap rare</t>
  </si>
  <si>
    <t>Déficience principale</t>
  </si>
  <si>
    <t>Scolarisation à temps plein</t>
  </si>
  <si>
    <t>Scolarisation à temps partiel</t>
  </si>
  <si>
    <t>Enfants de 3 ans ou plus non scolarisés</t>
  </si>
  <si>
    <t>Mode de scolarisation inconnu</t>
  </si>
  <si>
    <t xml:space="preserve">Mode de scolarisation </t>
  </si>
  <si>
    <t xml:space="preserve"> </t>
  </si>
  <si>
    <t>Parcours envisagé après fin de prise en charge concertée</t>
  </si>
  <si>
    <t>Sans nécessité d'orientation</t>
  </si>
  <si>
    <t>Suivi thérapeutique libéral</t>
  </si>
  <si>
    <t>CMPP</t>
  </si>
  <si>
    <t>Secteur sanitaire : CMP, CATTP, HDJ, hôpital…</t>
  </si>
  <si>
    <t>Service médicosocial (SESSAD, SAFEP ...)</t>
  </si>
  <si>
    <t>Etablissement médicosocial ( IME, IEM, ITEP...)</t>
  </si>
  <si>
    <t>Autre CAMSP</t>
  </si>
  <si>
    <t>Source : CNSA (Rapports d’activité)</t>
  </si>
  <si>
    <t>File active pour 1 000 enfants de 0 à 6 ans</t>
  </si>
  <si>
    <r>
      <t xml:space="preserve">Délai moyen entre la réception de la  demande de RDV et le 1er RDV </t>
    </r>
    <r>
      <rPr>
        <i/>
        <sz val="11"/>
        <color theme="1"/>
        <rFont val="Aptos Narrow"/>
        <family val="2"/>
        <scheme val="minor"/>
      </rPr>
      <t>(en jours)</t>
    </r>
  </si>
  <si>
    <r>
      <t xml:space="preserve">Délai moyen entre le 1er RDV et la 1ère intervention du CAMSP (bilan ou soin) </t>
    </r>
    <r>
      <rPr>
        <i/>
        <sz val="11"/>
        <color theme="1"/>
        <rFont val="Aptos Narrow"/>
        <family val="2"/>
        <scheme val="minor"/>
      </rPr>
      <t>(en jours)</t>
    </r>
  </si>
  <si>
    <r>
      <t xml:space="preserve">Durée moyenne de prise en charge de l’ensemble des enfants sortis </t>
    </r>
    <r>
      <rPr>
        <i/>
        <sz val="11"/>
        <color theme="1"/>
        <rFont val="Aptos Narrow"/>
        <family val="2"/>
        <scheme val="minor"/>
      </rPr>
      <t>(en mois)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</si>
</sst>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9" fontId="0" fillId="0" borderId="1" xfId="2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0" xfId="3"/>
    <xf numFmtId="0" fontId="2" fillId="0" borderId="0" xfId="0" applyFont="1" applyAlignment="1">
      <alignment horizont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17686568706464E-2"/>
          <c:y val="2.9588530134432692E-2"/>
          <c:w val="0.91228520057040119"/>
          <c:h val="0.5386257001429627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1'!$A$4</c:f>
              <c:strCache>
                <c:ptCount val="1"/>
                <c:pt idx="0">
                  <c:v>Part d'enfants ayant bénéficié uniquement de contacts pré ou post CAMSP ou de prévention / dépistage / suivi-surveillance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1'!$B$4:$H$4</c:f>
              <c:numCache>
                <c:formatCode>0%</c:formatCode>
                <c:ptCount val="7"/>
                <c:pt idx="0">
                  <c:v>0.30881141475221247</c:v>
                </c:pt>
                <c:pt idx="1">
                  <c:v>0.30881141475221247</c:v>
                </c:pt>
                <c:pt idx="2">
                  <c:v>0.29690266871727694</c:v>
                </c:pt>
                <c:pt idx="3">
                  <c:v>0.28979380265531041</c:v>
                </c:pt>
                <c:pt idx="4">
                  <c:v>0.27225969597918348</c:v>
                </c:pt>
                <c:pt idx="5">
                  <c:v>0.27655194991548293</c:v>
                </c:pt>
                <c:pt idx="6">
                  <c:v>0.26896604976100008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5-4AE8-8CDC-05FFBAFD2FCA}"/>
            </c:ext>
          </c:extLst>
        </c:ser>
        <c:ser>
          <c:idx val="1"/>
          <c:order val="1"/>
          <c:tx>
            <c:strRef>
              <c:f>'Figure 1'!$A$5</c:f>
              <c:strCache>
                <c:ptCount val="1"/>
                <c:pt idx="0">
                  <c:v>Part d'enfants ayant bénéficié d'un bilan pluridisciplinaire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1'!$B$5:$H$5</c:f>
              <c:numCache>
                <c:formatCode>0%</c:formatCode>
                <c:ptCount val="7"/>
                <c:pt idx="0">
                  <c:v>0.37499685692498469</c:v>
                </c:pt>
                <c:pt idx="1">
                  <c:v>0.37499685692498469</c:v>
                </c:pt>
                <c:pt idx="2">
                  <c:v>0.36816822196573784</c:v>
                </c:pt>
                <c:pt idx="3">
                  <c:v>0.37299004380143996</c:v>
                </c:pt>
                <c:pt idx="4">
                  <c:v>0.35771384737288081</c:v>
                </c:pt>
                <c:pt idx="5">
                  <c:v>0.36049227796776367</c:v>
                </c:pt>
                <c:pt idx="6">
                  <c:v>0.37491567594067898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5-4AE8-8CDC-05FFBAFD2FCA}"/>
            </c:ext>
          </c:extLst>
        </c:ser>
        <c:ser>
          <c:idx val="2"/>
          <c:order val="2"/>
          <c:tx>
            <c:strRef>
              <c:f>'Figure 1'!$A$6</c:f>
              <c:strCache>
                <c:ptCount val="1"/>
                <c:pt idx="0">
                  <c:v>Part d'enfants ayant bénéficié d'un suivi thérapeutique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1'!$B$3:$H$3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1'!$B$6:$H$6</c:f>
              <c:numCache>
                <c:formatCode>0%</c:formatCode>
                <c:ptCount val="7"/>
                <c:pt idx="0">
                  <c:v>0.5036549294494802</c:v>
                </c:pt>
                <c:pt idx="1">
                  <c:v>0.5036549294494802</c:v>
                </c:pt>
                <c:pt idx="2">
                  <c:v>0.50755314033001198</c:v>
                </c:pt>
                <c:pt idx="3">
                  <c:v>0.50955938473804219</c:v>
                </c:pt>
                <c:pt idx="4">
                  <c:v>0.51988065126195115</c:v>
                </c:pt>
                <c:pt idx="5">
                  <c:v>0.51575118491407945</c:v>
                </c:pt>
                <c:pt idx="6">
                  <c:v>0.52777350165461456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5-4AE8-8CDC-05FFBAFD2FCA}"/>
            </c:ext>
          </c:extLst>
        </c:ser>
        <c:ser>
          <c:idx val="3"/>
          <c:order val="3"/>
          <c:tx>
            <c:strRef>
              <c:f>'Figure 1'!$A$7</c:f>
              <c:strCache>
                <c:ptCount val="1"/>
                <c:pt idx="0">
                  <c:v>Part d'enfants ayant eu une prise en charge complémentaire non rétribuée par le CAMSP, hors consultation médicale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1'!$B$3:$H$3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1'!$B$7:$H$7</c:f>
              <c:numCache>
                <c:formatCode>0%</c:formatCode>
                <c:ptCount val="7"/>
                <c:pt idx="0">
                  <c:v>0.1191719609327601</c:v>
                </c:pt>
                <c:pt idx="1">
                  <c:v>0.1191719609327601</c:v>
                </c:pt>
                <c:pt idx="2">
                  <c:v>0.11465214331128197</c:v>
                </c:pt>
                <c:pt idx="3">
                  <c:v>0.11871332662456674</c:v>
                </c:pt>
                <c:pt idx="4">
                  <c:v>0.12313569726568301</c:v>
                </c:pt>
                <c:pt idx="5">
                  <c:v>0.11853567102037155</c:v>
                </c:pt>
                <c:pt idx="6">
                  <c:v>0.13114474813089841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5-4AE8-8CDC-05FFBAFD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8346447"/>
        <c:axId val="1678340207"/>
      </c:lineChart>
      <c:catAx>
        <c:axId val="16783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8340207"/>
        <c:crosses val="autoZero"/>
        <c:auto val="1"/>
        <c:lblAlgn val="ctr"/>
        <c:lblOffset val="100"/>
        <c:noMultiLvlLbl val="0"/>
      </c:catAx>
      <c:valAx>
        <c:axId val="16783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834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16184099034865E-2"/>
          <c:y val="0.64632154286711108"/>
          <c:w val="0.89056763180193022"/>
          <c:h val="0.33148705953206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Nombre de rendez-vous programmés dans l'année pour les enfants de la file active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2'!$B$4:$H$4</c:f>
              <c:numCache>
                <c:formatCode>_-* #\ ##0_-;\-* #\ ##0_-;_-* "-"??_-;_-@_-</c:formatCode>
                <c:ptCount val="7"/>
                <c:pt idx="0">
                  <c:v>2030000</c:v>
                </c:pt>
                <c:pt idx="1">
                  <c:v>2030000</c:v>
                </c:pt>
                <c:pt idx="2">
                  <c:v>2078300</c:v>
                </c:pt>
                <c:pt idx="3">
                  <c:v>2084000</c:v>
                </c:pt>
                <c:pt idx="4">
                  <c:v>1860300</c:v>
                </c:pt>
                <c:pt idx="5">
                  <c:v>2032200</c:v>
                </c:pt>
                <c:pt idx="6">
                  <c:v>2064600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E-488A-98DA-E26BE5B287F2}"/>
            </c:ext>
          </c:extLst>
        </c:ser>
        <c:ser>
          <c:idx val="1"/>
          <c:order val="1"/>
          <c:tx>
            <c:strRef>
              <c:f>'Figure 2'!$A$5</c:f>
              <c:strCache>
                <c:ptCount val="1"/>
                <c:pt idx="0">
                  <c:v>Nombre de rendez-vous réalisés </c:v>
                </c:pt>
              </c:strCache>
            </c:strRef>
          </c:tx>
          <c:spPr>
            <a:pattFill prst="pct80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2'!$B$5:$H$5</c:f>
              <c:numCache>
                <c:formatCode>_-* #\ ##0_-;\-* #\ ##0_-;_-* "-"??_-;_-@_-</c:formatCode>
                <c:ptCount val="7"/>
                <c:pt idx="0">
                  <c:v>1684100</c:v>
                </c:pt>
                <c:pt idx="1">
                  <c:v>1684100</c:v>
                </c:pt>
                <c:pt idx="2">
                  <c:v>1728800</c:v>
                </c:pt>
                <c:pt idx="3">
                  <c:v>1725800</c:v>
                </c:pt>
                <c:pt idx="4">
                  <c:v>1558000</c:v>
                </c:pt>
                <c:pt idx="5">
                  <c:v>1689500</c:v>
                </c:pt>
                <c:pt idx="6">
                  <c:v>1702600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E-488A-98DA-E26BE5B2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"/>
        <c:axId val="1715686143"/>
        <c:axId val="1722188911"/>
      </c:barChart>
      <c:catAx>
        <c:axId val="171568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188911"/>
        <c:crosses val="autoZero"/>
        <c:auto val="1"/>
        <c:lblAlgn val="ctr"/>
        <c:lblOffset val="100"/>
        <c:noMultiLvlLbl val="0"/>
      </c:catAx>
      <c:valAx>
        <c:axId val="172218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68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3'!$A$4:$A$15</c:f>
              <c:strCache>
                <c:ptCount val="12"/>
                <c:pt idx="0">
                  <c:v>Déficience intellectuelle ou cognitive</c:v>
                </c:pt>
                <c:pt idx="1">
                  <c:v>Déficience du psychisme</c:v>
                </c:pt>
                <c:pt idx="2">
                  <c:v>Déficience ou troubles du langage et de la parole</c:v>
                </c:pt>
                <c:pt idx="3">
                  <c:v>Déficience auditive</c:v>
                </c:pt>
                <c:pt idx="4">
                  <c:v>Déficience visuelle</c:v>
                </c:pt>
                <c:pt idx="5">
                  <c:v>Déficience viscérale</c:v>
                </c:pt>
                <c:pt idx="6">
                  <c:v>Déficience motrice</c:v>
                </c:pt>
                <c:pt idx="7">
                  <c:v>Autre déficience</c:v>
                </c:pt>
                <c:pt idx="8">
                  <c:v>Surhandicap* ou Pluri-handicap*</c:v>
                </c:pt>
                <c:pt idx="9">
                  <c:v>Polyhandicap</c:v>
                </c:pt>
                <c:pt idx="10">
                  <c:v>Aucune déficience avérée à ce jour</c:v>
                </c:pt>
                <c:pt idx="11">
                  <c:v>Dont nombre d'enfants avec un handicap rare</c:v>
                </c:pt>
              </c:strCache>
            </c:strRef>
          </c:cat>
          <c:val>
            <c:numRef>
              <c:f>'Figure 3'!$B$4:$B$15</c:f>
              <c:numCache>
                <c:formatCode>0%</c:formatCode>
                <c:ptCount val="12"/>
                <c:pt idx="0">
                  <c:v>0.1686898503841488</c:v>
                </c:pt>
                <c:pt idx="1">
                  <c:v>0.26507211214449383</c:v>
                </c:pt>
                <c:pt idx="2">
                  <c:v>0.16846138293570562</c:v>
                </c:pt>
                <c:pt idx="3">
                  <c:v>2.9105674619220919E-2</c:v>
                </c:pt>
                <c:pt idx="4">
                  <c:v>8.636608707372961E-3</c:v>
                </c:pt>
                <c:pt idx="5">
                  <c:v>6.6292627038684456E-3</c:v>
                </c:pt>
                <c:pt idx="6">
                  <c:v>0.12108370400323494</c:v>
                </c:pt>
                <c:pt idx="7">
                  <c:v>2.7480118614368512E-2</c:v>
                </c:pt>
                <c:pt idx="8">
                  <c:v>3.4871276452352065E-2</c:v>
                </c:pt>
                <c:pt idx="9">
                  <c:v>4.1453699959563287E-2</c:v>
                </c:pt>
                <c:pt idx="10">
                  <c:v>0.12658242350721122</c:v>
                </c:pt>
                <c:pt idx="11">
                  <c:v>6.4580132093274026E-2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1-46B0-ADF1-3BFE32B5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170399"/>
        <c:axId val="1250170879"/>
      </c:barChart>
      <c:catAx>
        <c:axId val="125017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0170879"/>
        <c:crosses val="autoZero"/>
        <c:auto val="1"/>
        <c:lblAlgn val="ctr"/>
        <c:lblOffset val="100"/>
        <c:noMultiLvlLbl val="0"/>
      </c:catAx>
      <c:valAx>
        <c:axId val="1250170879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017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4'!$A$4</c:f>
              <c:strCache>
                <c:ptCount val="1"/>
                <c:pt idx="0">
                  <c:v>Scolarisation à temps plein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4'!$B$3:$G$3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4'!$B$4:$G$4</c:f>
              <c:numCache>
                <c:formatCode>0%</c:formatCode>
                <c:ptCount val="6"/>
                <c:pt idx="0">
                  <c:v>0.43798941496102034</c:v>
                </c:pt>
                <c:pt idx="1">
                  <c:v>0.43627381040533003</c:v>
                </c:pt>
                <c:pt idx="2">
                  <c:v>0.45601395148211871</c:v>
                </c:pt>
                <c:pt idx="3">
                  <c:v>0.450444653698019</c:v>
                </c:pt>
                <c:pt idx="4">
                  <c:v>0.4485314467238804</c:v>
                </c:pt>
                <c:pt idx="5">
                  <c:v>0.45595944518062576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D-41A1-9583-37948325EA6D}"/>
            </c:ext>
          </c:extLst>
        </c:ser>
        <c:ser>
          <c:idx val="1"/>
          <c:order val="1"/>
          <c:tx>
            <c:strRef>
              <c:f>'Figure 4'!$A$5</c:f>
              <c:strCache>
                <c:ptCount val="1"/>
                <c:pt idx="0">
                  <c:v>Scolarisation à temps partiel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4'!$B$3:$G$3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4'!$B$5:$G$5</c:f>
              <c:numCache>
                <c:formatCode>0%</c:formatCode>
                <c:ptCount val="6"/>
                <c:pt idx="0">
                  <c:v>0.32328610053300516</c:v>
                </c:pt>
                <c:pt idx="1">
                  <c:v>0.33707244214796178</c:v>
                </c:pt>
                <c:pt idx="2">
                  <c:v>0.33448207657292506</c:v>
                </c:pt>
                <c:pt idx="3">
                  <c:v>0.32440677068253904</c:v>
                </c:pt>
                <c:pt idx="4">
                  <c:v>0.34798651144133091</c:v>
                </c:pt>
                <c:pt idx="5">
                  <c:v>0.37007561798846639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D-41A1-9583-37948325EA6D}"/>
            </c:ext>
          </c:extLst>
        </c:ser>
        <c:ser>
          <c:idx val="2"/>
          <c:order val="2"/>
          <c:tx>
            <c:strRef>
              <c:f>'Figure 4'!$A$6</c:f>
              <c:strCache>
                <c:ptCount val="1"/>
                <c:pt idx="0">
                  <c:v>Enfants de 3 ans ou plus non scolarisés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4'!$B$6:$G$6</c:f>
              <c:numCache>
                <c:formatCode>0%</c:formatCode>
                <c:ptCount val="6"/>
                <c:pt idx="0">
                  <c:v>0.11405588273792293</c:v>
                </c:pt>
                <c:pt idx="1">
                  <c:v>0.12372154806690301</c:v>
                </c:pt>
                <c:pt idx="2">
                  <c:v>0.11540524429803778</c:v>
                </c:pt>
                <c:pt idx="3">
                  <c:v>0.10523044633422138</c:v>
                </c:pt>
                <c:pt idx="4">
                  <c:v>0.10053294110905237</c:v>
                </c:pt>
                <c:pt idx="5">
                  <c:v>9.4558714294160254E-2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D-41A1-9583-37948325EA6D}"/>
            </c:ext>
          </c:extLst>
        </c:ser>
        <c:ser>
          <c:idx val="3"/>
          <c:order val="3"/>
          <c:tx>
            <c:strRef>
              <c:f>'Figure 4'!$A$7</c:f>
              <c:strCache>
                <c:ptCount val="1"/>
                <c:pt idx="0">
                  <c:v>Mode de scolarisation inconnu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4'!$B$3:$G$3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4'!$B$7:$G$7</c:f>
              <c:numCache>
                <c:formatCode>0%</c:formatCode>
                <c:ptCount val="6"/>
                <c:pt idx="0">
                  <c:v>0.12466860176805149</c:v>
                </c:pt>
                <c:pt idx="1">
                  <c:v>0.1029321993798052</c:v>
                </c:pt>
                <c:pt idx="2">
                  <c:v>9.4098727646918512E-2</c:v>
                </c:pt>
                <c:pt idx="3">
                  <c:v>0.11991812928522043</c:v>
                </c:pt>
                <c:pt idx="4">
                  <c:v>0.10294910072573635</c:v>
                </c:pt>
                <c:pt idx="5">
                  <c:v>7.94062225367477E-2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D-41A1-9583-37948325E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243007"/>
        <c:axId val="864246367"/>
      </c:lineChart>
      <c:catAx>
        <c:axId val="86424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4246367"/>
        <c:crosses val="autoZero"/>
        <c:auto val="1"/>
        <c:lblAlgn val="ctr"/>
        <c:lblOffset val="100"/>
        <c:noMultiLvlLbl val="0"/>
      </c:catAx>
      <c:valAx>
        <c:axId val="86424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4243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9332678351909E-2"/>
          <c:y val="4.4920870776770927E-2"/>
          <c:w val="0.89927866611610252"/>
          <c:h val="0.66072081183015141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5'!$A$4</c:f>
              <c:strCache>
                <c:ptCount val="1"/>
                <c:pt idx="0">
                  <c:v>Sans nécessité d'orientation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5'!$B$4:$H$4</c:f>
              <c:numCache>
                <c:formatCode>0%</c:formatCode>
                <c:ptCount val="7"/>
                <c:pt idx="0">
                  <c:v>0.19165451270569342</c:v>
                </c:pt>
                <c:pt idx="1">
                  <c:v>0.19165451270569342</c:v>
                </c:pt>
                <c:pt idx="2">
                  <c:v>0.18805710581875243</c:v>
                </c:pt>
                <c:pt idx="3">
                  <c:v>0.17992391519911505</c:v>
                </c:pt>
                <c:pt idx="4">
                  <c:v>0.14134899920069449</c:v>
                </c:pt>
                <c:pt idx="5">
                  <c:v>0.14743904719095383</c:v>
                </c:pt>
                <c:pt idx="6">
                  <c:v>0.12023285936728921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2A2-89F0-EF8E5DDFEBD2}"/>
            </c:ext>
          </c:extLst>
        </c:ser>
        <c:ser>
          <c:idx val="1"/>
          <c:order val="1"/>
          <c:tx>
            <c:strRef>
              <c:f>'Figure 5'!$A$5</c:f>
              <c:strCache>
                <c:ptCount val="1"/>
                <c:pt idx="0">
                  <c:v>Suivi thérapeutique libéral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5'!$B$5:$H$5</c:f>
              <c:numCache>
                <c:formatCode>0%</c:formatCode>
                <c:ptCount val="7"/>
                <c:pt idx="0">
                  <c:v>0.13568858234851067</c:v>
                </c:pt>
                <c:pt idx="1">
                  <c:v>0.13568858234851067</c:v>
                </c:pt>
                <c:pt idx="2">
                  <c:v>0.13966595203386528</c:v>
                </c:pt>
                <c:pt idx="3">
                  <c:v>0.15496486497129699</c:v>
                </c:pt>
                <c:pt idx="4">
                  <c:v>0.14144833588001832</c:v>
                </c:pt>
                <c:pt idx="5">
                  <c:v>0.16863217295083507</c:v>
                </c:pt>
                <c:pt idx="6">
                  <c:v>0.17227179792648872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2A2-89F0-EF8E5DDFEBD2}"/>
            </c:ext>
          </c:extLst>
        </c:ser>
        <c:ser>
          <c:idx val="2"/>
          <c:order val="2"/>
          <c:tx>
            <c:strRef>
              <c:f>'Figure 5'!$A$6</c:f>
              <c:strCache>
                <c:ptCount val="1"/>
                <c:pt idx="0">
                  <c:v>CMPP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5'!$B$6:$H$6</c:f>
              <c:numCache>
                <c:formatCode>0%</c:formatCode>
                <c:ptCount val="7"/>
                <c:pt idx="0">
                  <c:v>9.5106355880039614E-2</c:v>
                </c:pt>
                <c:pt idx="1">
                  <c:v>9.5106355880039614E-2</c:v>
                </c:pt>
                <c:pt idx="2">
                  <c:v>9.330623334115018E-2</c:v>
                </c:pt>
                <c:pt idx="3">
                  <c:v>9.6128459355510718E-2</c:v>
                </c:pt>
                <c:pt idx="4">
                  <c:v>8.9708471680354437E-2</c:v>
                </c:pt>
                <c:pt idx="5">
                  <c:v>9.2632163017167146E-2</c:v>
                </c:pt>
                <c:pt idx="6">
                  <c:v>8.6690410498184087E-2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A6-42A2-89F0-EF8E5DDFEBD2}"/>
            </c:ext>
          </c:extLst>
        </c:ser>
        <c:ser>
          <c:idx val="3"/>
          <c:order val="3"/>
          <c:tx>
            <c:strRef>
              <c:f>'Figure 5'!$A$7</c:f>
              <c:strCache>
                <c:ptCount val="1"/>
                <c:pt idx="0">
                  <c:v>Secteur sanitaire : CMP, CATTP, HDJ, hôpital…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5'!$B$7:$H$7</c:f>
              <c:numCache>
                <c:formatCode>0%</c:formatCode>
                <c:ptCount val="7"/>
                <c:pt idx="0">
                  <c:v>0.16165731896688434</c:v>
                </c:pt>
                <c:pt idx="1">
                  <c:v>0.16165731896688434</c:v>
                </c:pt>
                <c:pt idx="2">
                  <c:v>0.16412548067422641</c:v>
                </c:pt>
                <c:pt idx="3">
                  <c:v>0.16050359439130915</c:v>
                </c:pt>
                <c:pt idx="4">
                  <c:v>0.14412262119695732</c:v>
                </c:pt>
                <c:pt idx="5">
                  <c:v>0.14881450542573393</c:v>
                </c:pt>
                <c:pt idx="6">
                  <c:v>0.14400838401573493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A6-42A2-89F0-EF8E5DDFEBD2}"/>
            </c:ext>
          </c:extLst>
        </c:ser>
        <c:ser>
          <c:idx val="4"/>
          <c:order val="4"/>
          <c:tx>
            <c:strRef>
              <c:f>'Figure 5'!$A$8</c:f>
              <c:strCache>
                <c:ptCount val="1"/>
                <c:pt idx="0">
                  <c:v>Service médicosocial (SESSAD, SAFEP ...)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5'!$B$8:$H$8</c:f>
              <c:numCache>
                <c:formatCode>0%</c:formatCode>
                <c:ptCount val="7"/>
                <c:pt idx="0">
                  <c:v>0.12745676459725894</c:v>
                </c:pt>
                <c:pt idx="1">
                  <c:v>0.12745676459725894</c:v>
                </c:pt>
                <c:pt idx="2">
                  <c:v>0.1310633956044229</c:v>
                </c:pt>
                <c:pt idx="3">
                  <c:v>0.13986249674938456</c:v>
                </c:pt>
                <c:pt idx="4">
                  <c:v>0.14085338012563961</c:v>
                </c:pt>
                <c:pt idx="5">
                  <c:v>0.14888368632740587</c:v>
                </c:pt>
                <c:pt idx="6">
                  <c:v>0.15207203895984561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A6-42A2-89F0-EF8E5DDFEBD2}"/>
            </c:ext>
          </c:extLst>
        </c:ser>
        <c:ser>
          <c:idx val="5"/>
          <c:order val="5"/>
          <c:tx>
            <c:strRef>
              <c:f>'Figure 5'!$A$9</c:f>
              <c:strCache>
                <c:ptCount val="1"/>
                <c:pt idx="0">
                  <c:v>Etablissement médicosocial ( IME, IEM, ITEP...)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5'!$B$9:$H$9</c:f>
              <c:numCache>
                <c:formatCode>0%</c:formatCode>
                <c:ptCount val="7"/>
                <c:pt idx="0">
                  <c:v>7.0844791050616654E-2</c:v>
                </c:pt>
                <c:pt idx="1">
                  <c:v>7.0844791050616654E-2</c:v>
                </c:pt>
                <c:pt idx="2">
                  <c:v>7.2513292489402012E-2</c:v>
                </c:pt>
                <c:pt idx="3">
                  <c:v>6.8916240376315718E-2</c:v>
                </c:pt>
                <c:pt idx="4">
                  <c:v>6.4235354137035655E-2</c:v>
                </c:pt>
                <c:pt idx="5">
                  <c:v>7.1977229194908135E-2</c:v>
                </c:pt>
                <c:pt idx="6">
                  <c:v>8.249946695228326E-2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A6-42A2-89F0-EF8E5DDFEBD2}"/>
            </c:ext>
          </c:extLst>
        </c:ser>
        <c:ser>
          <c:idx val="6"/>
          <c:order val="6"/>
          <c:tx>
            <c:strRef>
              <c:f>'Figure 5'!$A$10</c:f>
              <c:strCache>
                <c:ptCount val="1"/>
                <c:pt idx="0">
                  <c:v>Autre CAMSP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5'!$B$3:$H$3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'Figure 5'!$B$10:$H$10</c:f>
              <c:numCache>
                <c:formatCode>0%</c:formatCode>
                <c:ptCount val="7"/>
                <c:pt idx="0">
                  <c:v>4.9685723580789279E-2</c:v>
                </c:pt>
                <c:pt idx="1">
                  <c:v>4.9685723580789279E-2</c:v>
                </c:pt>
                <c:pt idx="2">
                  <c:v>4.6341270452269254E-2</c:v>
                </c:pt>
                <c:pt idx="3">
                  <c:v>4.7061816151221646E-2</c:v>
                </c:pt>
                <c:pt idx="4">
                  <c:v>4.7350956842824893E-2</c:v>
                </c:pt>
                <c:pt idx="5">
                  <c:v>4.9490597960688928E-2</c:v>
                </c:pt>
                <c:pt idx="6">
                  <c:v>5.6289129338839887E-2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A6-42A2-89F0-EF8E5DDF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336671"/>
        <c:axId val="1125329951"/>
      </c:lineChart>
      <c:catAx>
        <c:axId val="112533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5329951"/>
        <c:crosses val="autoZero"/>
        <c:auto val="1"/>
        <c:lblAlgn val="ctr"/>
        <c:lblOffset val="100"/>
        <c:noMultiLvlLbl val="0"/>
      </c:catAx>
      <c:valAx>
        <c:axId val="112532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533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111992330072659E-2"/>
          <c:y val="0.77944577788865921"/>
          <c:w val="0.96547583450802832"/>
          <c:h val="0.20388473561640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5</xdr:row>
      <xdr:rowOff>180975</xdr:rowOff>
    </xdr:from>
    <xdr:to>
      <xdr:col>9</xdr:col>
      <xdr:colOff>708025</xdr:colOff>
      <xdr:row>23</xdr:row>
      <xdr:rowOff>36195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9CB5E-0078-60BC-9885-EDFEAFE0E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61"/>
        <a:stretch/>
      </xdr:blipFill>
      <xdr:spPr bwMode="auto">
        <a:xfrm>
          <a:off x="3305175" y="1133475"/>
          <a:ext cx="5213350" cy="3284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6162674</xdr:colOff>
      <xdr:row>9</xdr:row>
      <xdr:rowOff>61911</xdr:rowOff>
    </xdr:from>
    <xdr:to>
      <xdr:col>7</xdr:col>
      <xdr:colOff>457199</xdr:colOff>
      <xdr:row>27</xdr:row>
      <xdr:rowOff>66674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F095ECD-3B29-0E49-9380-319394E1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5</xdr:row>
      <xdr:rowOff>161925</xdr:rowOff>
    </xdr:from>
    <xdr:to>
      <xdr:col>5</xdr:col>
      <xdr:colOff>19051</xdr:colOff>
      <xdr:row>24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7E9126-7AF8-CBC0-12DA-8584AA357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0</xdr:row>
      <xdr:rowOff>42862</xdr:rowOff>
    </xdr:from>
    <xdr:to>
      <xdr:col>9</xdr:col>
      <xdr:colOff>219074</xdr:colOff>
      <xdr:row>14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1A16233-C16E-68B2-1951-0D9D9EB25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8</xdr:row>
      <xdr:rowOff>52386</xdr:rowOff>
    </xdr:from>
    <xdr:to>
      <xdr:col>8</xdr:col>
      <xdr:colOff>314325</xdr:colOff>
      <xdr:row>22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50A0F7-947D-11C8-EE16-68C3E92B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11</xdr:row>
      <xdr:rowOff>90486</xdr:rowOff>
    </xdr:from>
    <xdr:to>
      <xdr:col>8</xdr:col>
      <xdr:colOff>704849</xdr:colOff>
      <xdr:row>27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B735201-F93A-0623-74F6-DE441ABE8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F0C4-C4C0-4C89-8E5C-5B4C03A47F10}">
  <dimension ref="A1:A9"/>
  <sheetViews>
    <sheetView workbookViewId="0">
      <selection activeCell="A4" sqref="A4"/>
    </sheetView>
  </sheetViews>
  <sheetFormatPr baseColWidth="10" defaultRowHeight="20.25" customHeight="1" x14ac:dyDescent="0.35"/>
  <cols>
    <col min="1" max="1" width="135.453125" bestFit="1" customWidth="1"/>
  </cols>
  <sheetData>
    <row r="1" spans="1:1" ht="20.25" customHeight="1" x14ac:dyDescent="0.35">
      <c r="A1" s="1" t="s">
        <v>0</v>
      </c>
    </row>
    <row r="2" spans="1:1" ht="20.25" customHeight="1" x14ac:dyDescent="0.35">
      <c r="A2" s="15" t="s">
        <v>8</v>
      </c>
    </row>
    <row r="3" spans="1:1" ht="20.25" customHeight="1" x14ac:dyDescent="0.35">
      <c r="A3" s="15" t="s">
        <v>1</v>
      </c>
    </row>
    <row r="4" spans="1:1" ht="20.25" customHeight="1" x14ac:dyDescent="0.35">
      <c r="A4" s="15" t="s">
        <v>2</v>
      </c>
    </row>
    <row r="5" spans="1:1" ht="20.25" customHeight="1" x14ac:dyDescent="0.35">
      <c r="A5" s="15" t="s">
        <v>3</v>
      </c>
    </row>
    <row r="6" spans="1:1" ht="20.25" customHeight="1" x14ac:dyDescent="0.35">
      <c r="A6" s="15" t="s">
        <v>4</v>
      </c>
    </row>
    <row r="7" spans="1:1" ht="20.25" customHeight="1" x14ac:dyDescent="0.35">
      <c r="A7" s="15" t="s">
        <v>5</v>
      </c>
    </row>
    <row r="8" spans="1:1" ht="20.25" customHeight="1" x14ac:dyDescent="0.35">
      <c r="A8" s="15" t="s">
        <v>6</v>
      </c>
    </row>
    <row r="9" spans="1:1" ht="20.25" customHeight="1" x14ac:dyDescent="0.35">
      <c r="A9" s="15" t="s">
        <v>7</v>
      </c>
    </row>
  </sheetData>
  <hyperlinks>
    <hyperlink ref="A2" location="'Tableau 1'!A1" display="Tableau 1 - Nombre moyen d’enfants de la file active entre 2016 et 2022" xr:uid="{7CBC5DA8-3D50-4AD3-B557-EB4C7E0552AB}"/>
    <hyperlink ref="A3" location="'Carte 1'!A1" display="Carte 1 - Nombre d'enfants reçus pour 1 000 enfants de 0 à 6 ans en 2022" xr:uid="{E22C8AFF-DE97-4E4F-B20F-89B1C0876F87}"/>
    <hyperlink ref="A4" location="'Figure 1'!A1" display="Figure 1 - Evolution de la part d'enfants de la file active ayant bénéficié au moins une fois des différentes modalités d'accompagnement de 2016 à 2022 " xr:uid="{82C75BBB-BBCB-4ACE-8B1B-4A0521C4B3E5}"/>
    <hyperlink ref="A5" location="'Figure 2'!A1" display="Figure 2 - Nombre de rendez-vous programmés et réalisés pour les enfants de la file active (tous type d'interventions) de 2016 à 2022 " xr:uid="{5816333D-6303-464A-9963-586DE4FE93DA}"/>
    <hyperlink ref="A6" location="'Figure 3'!A1" display="Figure 3 - Part des enfants en suivi thérapeutique selon la déficience principale en 2022" xr:uid="{548AA5A2-3F90-42B4-8B87-2149A2D5D96E}"/>
    <hyperlink ref="A7" location="'Figure 4'!A1" display="Figure 4 - Part des enfants de 3 ans ou plus en suivi thérapeutique selon le mode de scolarisation en 2022" xr:uid="{3CDAD96D-7FC4-4A2A-B256-A34DE3D31A76}"/>
    <hyperlink ref="A8" location="'Tableau 2'!A1" display="Tableau 2 - Délai moyen d’attente mesuré en jours pour les enfants entrés au cours de l’année entre 2016 et 2022" xr:uid="{77805FC2-3629-4213-AB66-2785A0DE2CED}"/>
    <hyperlink ref="A9" location="'Figure 5'!A1" display="Figure 5 - Part des enfants sortis selon l’orientation prévue après fin de prise en charge concertée de 2016 à 2022" xr:uid="{D891B6BC-8CA4-42A8-9FEB-C3BDCF9523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553C-10CF-40BC-8920-7EBB8CDF9754}">
  <dimension ref="A1:H9"/>
  <sheetViews>
    <sheetView workbookViewId="0">
      <selection activeCell="A26" sqref="A26"/>
    </sheetView>
  </sheetViews>
  <sheetFormatPr baseColWidth="10" defaultRowHeight="14.5" x14ac:dyDescent="0.35"/>
  <cols>
    <col min="1" max="1" width="56" bestFit="1" customWidth="1"/>
  </cols>
  <sheetData>
    <row r="1" spans="1:8" x14ac:dyDescent="0.35">
      <c r="A1" s="9" t="s">
        <v>14</v>
      </c>
    </row>
    <row r="3" spans="1:8" x14ac:dyDescent="0.35">
      <c r="A3" s="2"/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</row>
    <row r="4" spans="1:8" x14ac:dyDescent="0.35">
      <c r="A4" s="2" t="s">
        <v>10</v>
      </c>
      <c r="B4" s="4">
        <v>241.12</v>
      </c>
      <c r="C4" s="4">
        <v>245.67</v>
      </c>
      <c r="D4" s="4">
        <v>247.18</v>
      </c>
      <c r="E4" s="4">
        <v>251.62</v>
      </c>
      <c r="F4" s="4">
        <v>241.99</v>
      </c>
      <c r="G4" s="4">
        <v>252.87</v>
      </c>
      <c r="H4" s="4">
        <v>249.51</v>
      </c>
    </row>
    <row r="5" spans="1:8" x14ac:dyDescent="0.35">
      <c r="A5" s="2" t="s">
        <v>9</v>
      </c>
      <c r="B5" s="4">
        <v>98.77</v>
      </c>
      <c r="C5" s="4">
        <v>100.28</v>
      </c>
      <c r="D5" s="4">
        <v>101</v>
      </c>
      <c r="E5" s="4">
        <v>102.94</v>
      </c>
      <c r="F5" s="4">
        <v>97.55</v>
      </c>
      <c r="G5" s="4">
        <v>104.16</v>
      </c>
      <c r="H5" s="4">
        <v>101.67</v>
      </c>
    </row>
    <row r="6" spans="1:8" x14ac:dyDescent="0.35">
      <c r="A6" s="2" t="s">
        <v>11</v>
      </c>
      <c r="B6" s="4">
        <v>77.67</v>
      </c>
      <c r="C6" s="4">
        <v>80.73</v>
      </c>
      <c r="D6" s="4">
        <v>83.58</v>
      </c>
      <c r="E6" s="4">
        <v>86.26</v>
      </c>
      <c r="F6" s="4">
        <v>82.88</v>
      </c>
      <c r="G6" s="4">
        <v>86.79</v>
      </c>
      <c r="H6" s="4">
        <v>86.2</v>
      </c>
    </row>
    <row r="7" spans="1:8" x14ac:dyDescent="0.35">
      <c r="A7" s="2" t="s">
        <v>12</v>
      </c>
      <c r="B7" s="4">
        <v>25.19</v>
      </c>
      <c r="C7" s="4">
        <v>24.84</v>
      </c>
      <c r="D7" s="4">
        <v>22.93</v>
      </c>
      <c r="E7" s="4">
        <v>22.72</v>
      </c>
      <c r="F7" s="4">
        <v>22.27</v>
      </c>
      <c r="G7" s="4">
        <v>22.75</v>
      </c>
      <c r="H7" s="4">
        <v>21.84</v>
      </c>
    </row>
    <row r="8" spans="1:8" x14ac:dyDescent="0.35">
      <c r="A8" s="2" t="s">
        <v>13</v>
      </c>
      <c r="B8" s="4">
        <v>39.49</v>
      </c>
      <c r="C8" s="4">
        <v>39.82</v>
      </c>
      <c r="D8" s="4">
        <v>39.68</v>
      </c>
      <c r="E8" s="4">
        <v>39.71</v>
      </c>
      <c r="F8" s="4">
        <v>39.28</v>
      </c>
      <c r="G8" s="4">
        <v>39.17</v>
      </c>
      <c r="H8" s="4">
        <v>39.79</v>
      </c>
    </row>
    <row r="9" spans="1:8" x14ac:dyDescent="0.35">
      <c r="F9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D208-1C3B-442B-AB0E-911768F3AF7A}">
  <dimension ref="A1:J102"/>
  <sheetViews>
    <sheetView workbookViewId="0">
      <selection activeCell="B2" sqref="B2"/>
    </sheetView>
  </sheetViews>
  <sheetFormatPr baseColWidth="10" defaultRowHeight="14.5" x14ac:dyDescent="0.35"/>
  <cols>
    <col min="1" max="1" width="13.54296875" customWidth="1"/>
    <col min="2" max="2" width="24.54296875" customWidth="1"/>
  </cols>
  <sheetData>
    <row r="1" spans="1:10" ht="29" x14ac:dyDescent="0.35">
      <c r="A1" s="5" t="s">
        <v>16</v>
      </c>
      <c r="B1" s="6" t="s">
        <v>162</v>
      </c>
    </row>
    <row r="2" spans="1:10" x14ac:dyDescent="0.35">
      <c r="A2" s="7" t="s">
        <v>17</v>
      </c>
      <c r="B2" s="8">
        <v>11.126547391244781</v>
      </c>
    </row>
    <row r="3" spans="1:10" x14ac:dyDescent="0.35">
      <c r="A3" s="7" t="s">
        <v>18</v>
      </c>
      <c r="B3" s="8">
        <v>38.091388593204186</v>
      </c>
    </row>
    <row r="4" spans="1:10" x14ac:dyDescent="0.35">
      <c r="A4" s="7" t="s">
        <v>19</v>
      </c>
      <c r="B4" s="8">
        <v>40.556031866829791</v>
      </c>
    </row>
    <row r="5" spans="1:10" x14ac:dyDescent="0.35">
      <c r="A5" s="7" t="s">
        <v>20</v>
      </c>
      <c r="B5" s="8">
        <v>38.815816541195602</v>
      </c>
      <c r="D5" s="16" t="s">
        <v>118</v>
      </c>
      <c r="E5" s="16"/>
      <c r="F5" s="16"/>
      <c r="G5" s="16"/>
      <c r="H5" s="16"/>
      <c r="I5" s="16"/>
      <c r="J5" s="16"/>
    </row>
    <row r="6" spans="1:10" x14ac:dyDescent="0.35">
      <c r="A6" s="7" t="s">
        <v>21</v>
      </c>
      <c r="B6" s="8">
        <v>25.888093848954995</v>
      </c>
    </row>
    <row r="7" spans="1:10" x14ac:dyDescent="0.35">
      <c r="A7" s="7" t="s">
        <v>22</v>
      </c>
      <c r="B7" s="8">
        <v>29.522302234461108</v>
      </c>
    </row>
    <row r="8" spans="1:10" x14ac:dyDescent="0.35">
      <c r="A8" s="7" t="s">
        <v>23</v>
      </c>
      <c r="B8" s="8">
        <v>9.7305608199028164</v>
      </c>
    </row>
    <row r="9" spans="1:10" x14ac:dyDescent="0.35">
      <c r="A9" s="7" t="s">
        <v>24</v>
      </c>
      <c r="B9" s="8">
        <v>27.877709685644035</v>
      </c>
    </row>
    <row r="10" spans="1:10" x14ac:dyDescent="0.35">
      <c r="A10" s="7" t="s">
        <v>25</v>
      </c>
      <c r="B10" s="8">
        <v>45.88045673684681</v>
      </c>
    </row>
    <row r="11" spans="1:10" x14ac:dyDescent="0.35">
      <c r="A11" s="7" t="s">
        <v>26</v>
      </c>
      <c r="B11" s="8">
        <v>13.71765343449397</v>
      </c>
    </row>
    <row r="12" spans="1:10" x14ac:dyDescent="0.35">
      <c r="A12" s="7" t="s">
        <v>27</v>
      </c>
      <c r="B12" s="8">
        <v>29.55645036384378</v>
      </c>
    </row>
    <row r="13" spans="1:10" x14ac:dyDescent="0.35">
      <c r="A13" s="7" t="s">
        <v>28</v>
      </c>
      <c r="B13" s="8">
        <v>24.150653522503752</v>
      </c>
    </row>
    <row r="14" spans="1:10" x14ac:dyDescent="0.35">
      <c r="A14" s="7" t="s">
        <v>29</v>
      </c>
      <c r="B14" s="8">
        <v>11.258940992291301</v>
      </c>
    </row>
    <row r="15" spans="1:10" x14ac:dyDescent="0.35">
      <c r="A15" s="7" t="s">
        <v>30</v>
      </c>
      <c r="B15" s="8">
        <v>27.805293968540866</v>
      </c>
    </row>
    <row r="16" spans="1:10" x14ac:dyDescent="0.35">
      <c r="A16" s="7" t="s">
        <v>31</v>
      </c>
      <c r="B16" s="8">
        <v>25.104906978436464</v>
      </c>
    </row>
    <row r="17" spans="1:8" x14ac:dyDescent="0.35">
      <c r="A17" s="7" t="s">
        <v>32</v>
      </c>
      <c r="B17" s="8">
        <v>28.093610028888712</v>
      </c>
    </row>
    <row r="18" spans="1:8" x14ac:dyDescent="0.35">
      <c r="A18" s="7" t="s">
        <v>33</v>
      </c>
      <c r="B18" s="8">
        <v>9.0455892490686818</v>
      </c>
    </row>
    <row r="19" spans="1:8" x14ac:dyDescent="0.35">
      <c r="A19" s="7" t="s">
        <v>34</v>
      </c>
      <c r="B19" s="8">
        <v>40.692764384519911</v>
      </c>
    </row>
    <row r="20" spans="1:8" x14ac:dyDescent="0.35">
      <c r="A20" s="7" t="s">
        <v>35</v>
      </c>
      <c r="B20" s="8">
        <v>19.040156220779547</v>
      </c>
    </row>
    <row r="21" spans="1:8" x14ac:dyDescent="0.35">
      <c r="A21" s="7" t="s">
        <v>36</v>
      </c>
      <c r="B21" s="8">
        <v>50.476449583798384</v>
      </c>
    </row>
    <row r="22" spans="1:8" x14ac:dyDescent="0.35">
      <c r="A22" s="7" t="s">
        <v>37</v>
      </c>
      <c r="B22" s="8">
        <v>14.77435781439106</v>
      </c>
    </row>
    <row r="23" spans="1:8" x14ac:dyDescent="0.35">
      <c r="A23" s="7" t="s">
        <v>38</v>
      </c>
      <c r="B23" s="8">
        <v>17.26894787336105</v>
      </c>
    </row>
    <row r="24" spans="1:8" x14ac:dyDescent="0.35">
      <c r="A24" s="7" t="s">
        <v>39</v>
      </c>
      <c r="B24" s="8">
        <v>16.336816070155958</v>
      </c>
    </row>
    <row r="25" spans="1:8" x14ac:dyDescent="0.35">
      <c r="A25" s="7" t="s">
        <v>40</v>
      </c>
      <c r="B25" s="8">
        <v>21.926938407159508</v>
      </c>
      <c r="H25" t="s">
        <v>15</v>
      </c>
    </row>
    <row r="26" spans="1:8" x14ac:dyDescent="0.35">
      <c r="A26" s="7" t="s">
        <v>41</v>
      </c>
      <c r="B26" s="8">
        <v>8.0554130323242692</v>
      </c>
    </row>
    <row r="27" spans="1:8" x14ac:dyDescent="0.35">
      <c r="A27" s="7" t="s">
        <v>42</v>
      </c>
      <c r="B27" s="8">
        <v>19.732418427291702</v>
      </c>
    </row>
    <row r="28" spans="1:8" x14ac:dyDescent="0.35">
      <c r="A28" s="7" t="s">
        <v>43</v>
      </c>
      <c r="B28" s="8">
        <v>7.7086581322701617</v>
      </c>
    </row>
    <row r="29" spans="1:8" x14ac:dyDescent="0.35">
      <c r="A29" s="7" t="s">
        <v>44</v>
      </c>
      <c r="B29" s="8">
        <v>19.054706496532486</v>
      </c>
    </row>
    <row r="30" spans="1:8" x14ac:dyDescent="0.35">
      <c r="A30" s="7" t="s">
        <v>45</v>
      </c>
      <c r="B30" s="8">
        <v>13.816486042126812</v>
      </c>
    </row>
    <row r="31" spans="1:8" x14ac:dyDescent="0.35">
      <c r="A31" s="7" t="s">
        <v>46</v>
      </c>
      <c r="B31" s="8">
        <v>43.830252575137571</v>
      </c>
    </row>
    <row r="32" spans="1:8" x14ac:dyDescent="0.35">
      <c r="A32" s="7" t="s">
        <v>47</v>
      </c>
      <c r="B32" s="8">
        <v>13.453756041191951</v>
      </c>
    </row>
    <row r="33" spans="1:2" x14ac:dyDescent="0.35">
      <c r="A33" s="7" t="s">
        <v>48</v>
      </c>
      <c r="B33" s="8">
        <v>4.3895307438406856</v>
      </c>
    </row>
    <row r="34" spans="1:2" x14ac:dyDescent="0.35">
      <c r="A34" s="7" t="s">
        <v>49</v>
      </c>
      <c r="B34" s="8">
        <v>29.970206089240694</v>
      </c>
    </row>
    <row r="35" spans="1:2" x14ac:dyDescent="0.35">
      <c r="A35" s="7" t="s">
        <v>50</v>
      </c>
      <c r="B35" s="8">
        <v>4.1730432971834848</v>
      </c>
    </row>
    <row r="36" spans="1:2" x14ac:dyDescent="0.35">
      <c r="A36" s="7" t="s">
        <v>51</v>
      </c>
      <c r="B36" s="8">
        <v>16.929108071455232</v>
      </c>
    </row>
    <row r="37" spans="1:2" x14ac:dyDescent="0.35">
      <c r="A37" s="7" t="s">
        <v>52</v>
      </c>
      <c r="B37" s="8">
        <v>18.600523041079644</v>
      </c>
    </row>
    <row r="38" spans="1:2" x14ac:dyDescent="0.35">
      <c r="A38" s="7" t="s">
        <v>53</v>
      </c>
      <c r="B38" s="8">
        <v>116.57439048260068</v>
      </c>
    </row>
    <row r="39" spans="1:2" x14ac:dyDescent="0.35">
      <c r="A39" s="7" t="s">
        <v>54</v>
      </c>
      <c r="B39" s="8">
        <v>24.583883570552221</v>
      </c>
    </row>
    <row r="40" spans="1:2" x14ac:dyDescent="0.35">
      <c r="A40" s="7" t="s">
        <v>55</v>
      </c>
      <c r="B40" s="8">
        <v>5.4467864829311017</v>
      </c>
    </row>
    <row r="41" spans="1:2" x14ac:dyDescent="0.35">
      <c r="A41" s="7" t="s">
        <v>56</v>
      </c>
      <c r="B41" s="8">
        <v>23.889181054256973</v>
      </c>
    </row>
    <row r="42" spans="1:2" x14ac:dyDescent="0.35">
      <c r="A42" s="7" t="s">
        <v>57</v>
      </c>
      <c r="B42" s="8">
        <v>36.513926860640822</v>
      </c>
    </row>
    <row r="43" spans="1:2" x14ac:dyDescent="0.35">
      <c r="A43" s="7" t="s">
        <v>58</v>
      </c>
      <c r="B43" s="8">
        <v>20.506740438238264</v>
      </c>
    </row>
    <row r="44" spans="1:2" x14ac:dyDescent="0.35">
      <c r="A44" s="7" t="s">
        <v>59</v>
      </c>
      <c r="B44" s="8">
        <v>9.2831733400248861</v>
      </c>
    </row>
    <row r="45" spans="1:2" x14ac:dyDescent="0.35">
      <c r="A45" s="7" t="s">
        <v>60</v>
      </c>
      <c r="B45" s="8">
        <v>20.177401310532204</v>
      </c>
    </row>
    <row r="46" spans="1:2" x14ac:dyDescent="0.35">
      <c r="A46" s="7" t="s">
        <v>61</v>
      </c>
      <c r="B46" s="8">
        <v>9.8785179029509127</v>
      </c>
    </row>
    <row r="47" spans="1:2" x14ac:dyDescent="0.35">
      <c r="A47" s="7" t="s">
        <v>62</v>
      </c>
      <c r="B47" s="8">
        <v>17.802047849720807</v>
      </c>
    </row>
    <row r="48" spans="1:2" x14ac:dyDescent="0.35">
      <c r="A48" s="7" t="s">
        <v>63</v>
      </c>
      <c r="B48" s="8">
        <v>12.39737940464231</v>
      </c>
    </row>
    <row r="49" spans="1:2" x14ac:dyDescent="0.35">
      <c r="A49" s="7" t="s">
        <v>64</v>
      </c>
      <c r="B49" s="8">
        <v>36.820996993832878</v>
      </c>
    </row>
    <row r="50" spans="1:2" x14ac:dyDescent="0.35">
      <c r="A50" s="7" t="s">
        <v>65</v>
      </c>
      <c r="B50" s="8">
        <v>19.586984101858576</v>
      </c>
    </row>
    <row r="51" spans="1:2" x14ac:dyDescent="0.35">
      <c r="A51" s="7" t="s">
        <v>66</v>
      </c>
      <c r="B51" s="8">
        <v>11.335999010676451</v>
      </c>
    </row>
    <row r="52" spans="1:2" x14ac:dyDescent="0.35">
      <c r="A52" s="7" t="s">
        <v>67</v>
      </c>
      <c r="B52" s="8">
        <v>46.076537448941863</v>
      </c>
    </row>
    <row r="53" spans="1:2" x14ac:dyDescent="0.35">
      <c r="A53" s="7" t="s">
        <v>68</v>
      </c>
      <c r="B53" s="8">
        <v>7.437957422461678</v>
      </c>
    </row>
    <row r="54" spans="1:2" x14ac:dyDescent="0.35">
      <c r="A54" s="7" t="s">
        <v>69</v>
      </c>
      <c r="B54" s="8">
        <v>32.10420951103864</v>
      </c>
    </row>
    <row r="55" spans="1:2" x14ac:dyDescent="0.35">
      <c r="A55" s="7" t="s">
        <v>70</v>
      </c>
      <c r="B55" s="8">
        <v>12.285503857287926</v>
      </c>
    </row>
    <row r="56" spans="1:2" x14ac:dyDescent="0.35">
      <c r="A56" s="7" t="s">
        <v>71</v>
      </c>
      <c r="B56" s="8">
        <v>10.547990684086887</v>
      </c>
    </row>
    <row r="57" spans="1:2" x14ac:dyDescent="0.35">
      <c r="A57" s="7" t="s">
        <v>72</v>
      </c>
      <c r="B57" s="8">
        <v>48.299652555349176</v>
      </c>
    </row>
    <row r="58" spans="1:2" x14ac:dyDescent="0.35">
      <c r="A58" s="7" t="s">
        <v>73</v>
      </c>
      <c r="B58" s="8">
        <v>21.158296915321618</v>
      </c>
    </row>
    <row r="59" spans="1:2" x14ac:dyDescent="0.35">
      <c r="A59" s="7" t="s">
        <v>74</v>
      </c>
      <c r="B59" s="8">
        <v>13.495228579921269</v>
      </c>
    </row>
    <row r="60" spans="1:2" x14ac:dyDescent="0.35">
      <c r="A60" s="7" t="s">
        <v>75</v>
      </c>
      <c r="B60" s="8">
        <v>103.44106993591529</v>
      </c>
    </row>
    <row r="61" spans="1:2" x14ac:dyDescent="0.35">
      <c r="A61" s="7" t="s">
        <v>76</v>
      </c>
      <c r="B61" s="8">
        <v>19.711036088656435</v>
      </c>
    </row>
    <row r="62" spans="1:2" x14ac:dyDescent="0.35">
      <c r="A62" s="7" t="s">
        <v>77</v>
      </c>
      <c r="B62" s="8">
        <v>12.475889780292773</v>
      </c>
    </row>
    <row r="63" spans="1:2" x14ac:dyDescent="0.35">
      <c r="A63" s="7" t="s">
        <v>78</v>
      </c>
      <c r="B63" s="8">
        <v>99.584987264326202</v>
      </c>
    </row>
    <row r="64" spans="1:2" x14ac:dyDescent="0.35">
      <c r="A64" s="7" t="s">
        <v>79</v>
      </c>
      <c r="B64" s="8">
        <v>22.392309975771763</v>
      </c>
    </row>
    <row r="65" spans="1:2" x14ac:dyDescent="0.35">
      <c r="A65" s="7" t="s">
        <v>80</v>
      </c>
      <c r="B65" s="8">
        <v>5.9392645641096271</v>
      </c>
    </row>
    <row r="66" spans="1:2" x14ac:dyDescent="0.35">
      <c r="A66" s="7" t="s">
        <v>81</v>
      </c>
      <c r="B66" s="8">
        <v>16.856857916986595</v>
      </c>
    </row>
    <row r="67" spans="1:2" x14ac:dyDescent="0.35">
      <c r="A67" s="7" t="s">
        <v>82</v>
      </c>
      <c r="B67" s="8">
        <v>13.796108045309323</v>
      </c>
    </row>
    <row r="68" spans="1:2" x14ac:dyDescent="0.35">
      <c r="A68" s="7" t="s">
        <v>83</v>
      </c>
      <c r="B68" s="8">
        <v>14.524771448449268</v>
      </c>
    </row>
    <row r="69" spans="1:2" x14ac:dyDescent="0.35">
      <c r="A69" s="7" t="s">
        <v>84</v>
      </c>
      <c r="B69" s="8">
        <v>10.839608712645353</v>
      </c>
    </row>
    <row r="70" spans="1:2" x14ac:dyDescent="0.35">
      <c r="A70" s="7" t="s">
        <v>85</v>
      </c>
      <c r="B70" s="8">
        <v>9.7642498303272625</v>
      </c>
    </row>
    <row r="71" spans="1:2" x14ac:dyDescent="0.35">
      <c r="A71" s="7" t="s">
        <v>86</v>
      </c>
      <c r="B71" s="8">
        <v>6.1324425738667268</v>
      </c>
    </row>
    <row r="72" spans="1:2" x14ac:dyDescent="0.35">
      <c r="A72" s="7" t="s">
        <v>87</v>
      </c>
      <c r="B72" s="8">
        <v>7.0244272876851026</v>
      </c>
    </row>
    <row r="73" spans="1:2" x14ac:dyDescent="0.35">
      <c r="A73" s="7" t="s">
        <v>88</v>
      </c>
      <c r="B73" s="8">
        <v>16.566240152596848</v>
      </c>
    </row>
    <row r="74" spans="1:2" x14ac:dyDescent="0.35">
      <c r="A74" s="7" t="s">
        <v>89</v>
      </c>
      <c r="B74" s="8">
        <v>19.280866390097174</v>
      </c>
    </row>
    <row r="75" spans="1:2" x14ac:dyDescent="0.35">
      <c r="A75" s="7" t="s">
        <v>90</v>
      </c>
      <c r="B75" s="8">
        <v>5.7893830165066626</v>
      </c>
    </row>
    <row r="76" spans="1:2" x14ac:dyDescent="0.35">
      <c r="A76" s="7" t="s">
        <v>91</v>
      </c>
      <c r="B76" s="8">
        <v>11.468726692367857</v>
      </c>
    </row>
    <row r="77" spans="1:2" x14ac:dyDescent="0.35">
      <c r="A77" s="7" t="s">
        <v>92</v>
      </c>
      <c r="B77" s="8">
        <v>10.851708581583692</v>
      </c>
    </row>
    <row r="78" spans="1:2" x14ac:dyDescent="0.35">
      <c r="A78" s="7" t="s">
        <v>93</v>
      </c>
      <c r="B78" s="8">
        <v>10.97509192005791</v>
      </c>
    </row>
    <row r="79" spans="1:2" x14ac:dyDescent="0.35">
      <c r="A79" s="7" t="s">
        <v>94</v>
      </c>
      <c r="B79" s="8">
        <v>14.277546914104482</v>
      </c>
    </row>
    <row r="80" spans="1:2" x14ac:dyDescent="0.35">
      <c r="A80" s="7" t="s">
        <v>95</v>
      </c>
      <c r="B80" s="8">
        <v>8.3760895582789168</v>
      </c>
    </row>
    <row r="81" spans="1:2" x14ac:dyDescent="0.35">
      <c r="A81" s="7" t="s">
        <v>96</v>
      </c>
      <c r="B81" s="8">
        <v>6.3757831124909901</v>
      </c>
    </row>
    <row r="82" spans="1:2" x14ac:dyDescent="0.35">
      <c r="A82" s="7" t="s">
        <v>97</v>
      </c>
      <c r="B82" s="8">
        <v>10.854505460678016</v>
      </c>
    </row>
    <row r="83" spans="1:2" x14ac:dyDescent="0.35">
      <c r="A83" s="7" t="s">
        <v>98</v>
      </c>
      <c r="B83" s="8">
        <v>35.381226861614877</v>
      </c>
    </row>
    <row r="84" spans="1:2" x14ac:dyDescent="0.35">
      <c r="A84" s="7" t="s">
        <v>99</v>
      </c>
      <c r="B84" s="8">
        <v>20.436445398859284</v>
      </c>
    </row>
    <row r="85" spans="1:2" x14ac:dyDescent="0.35">
      <c r="A85" s="7" t="s">
        <v>100</v>
      </c>
      <c r="B85" s="8">
        <v>16.84589973539611</v>
      </c>
    </row>
    <row r="86" spans="1:2" x14ac:dyDescent="0.35">
      <c r="A86" s="7" t="s">
        <v>101</v>
      </c>
      <c r="B86" s="8">
        <v>20.597170643794655</v>
      </c>
    </row>
    <row r="87" spans="1:2" x14ac:dyDescent="0.35">
      <c r="A87" s="7" t="s">
        <v>102</v>
      </c>
      <c r="B87" s="8">
        <v>6.171403029691902</v>
      </c>
    </row>
    <row r="88" spans="1:2" x14ac:dyDescent="0.35">
      <c r="A88" s="7" t="s">
        <v>103</v>
      </c>
      <c r="B88" s="8">
        <v>8.7196458363453981</v>
      </c>
    </row>
    <row r="89" spans="1:2" x14ac:dyDescent="0.35">
      <c r="A89" s="7" t="s">
        <v>104</v>
      </c>
      <c r="B89" s="8">
        <v>16.753576669113517</v>
      </c>
    </row>
    <row r="90" spans="1:2" x14ac:dyDescent="0.35">
      <c r="A90" s="7" t="s">
        <v>105</v>
      </c>
      <c r="B90" s="8">
        <v>70.179466258135008</v>
      </c>
    </row>
    <row r="91" spans="1:2" x14ac:dyDescent="0.35">
      <c r="A91" s="7" t="s">
        <v>106</v>
      </c>
      <c r="B91" s="8">
        <v>14.091497989332526</v>
      </c>
    </row>
    <row r="92" spans="1:2" x14ac:dyDescent="0.35">
      <c r="A92" s="7" t="s">
        <v>107</v>
      </c>
      <c r="B92" s="8">
        <v>21.67859984089101</v>
      </c>
    </row>
    <row r="93" spans="1:2" x14ac:dyDescent="0.35">
      <c r="A93" s="7" t="s">
        <v>108</v>
      </c>
      <c r="B93" s="8">
        <v>2.861015978994855</v>
      </c>
    </row>
    <row r="94" spans="1:2" x14ac:dyDescent="0.35">
      <c r="A94" s="7" t="s">
        <v>109</v>
      </c>
      <c r="B94" s="8">
        <v>8.3836916607816736</v>
      </c>
    </row>
    <row r="95" spans="1:2" x14ac:dyDescent="0.35">
      <c r="A95" s="7" t="s">
        <v>110</v>
      </c>
      <c r="B95" s="8">
        <v>6.904783601037634</v>
      </c>
    </row>
    <row r="96" spans="1:2" x14ac:dyDescent="0.35">
      <c r="A96" s="7" t="s">
        <v>111</v>
      </c>
      <c r="B96" s="8">
        <v>4.8528547266422564</v>
      </c>
    </row>
    <row r="97" spans="1:2" x14ac:dyDescent="0.35">
      <c r="A97" s="7" t="s">
        <v>112</v>
      </c>
      <c r="B97" s="8">
        <v>8.6241609694783428</v>
      </c>
    </row>
    <row r="98" spans="1:2" x14ac:dyDescent="0.35">
      <c r="A98" s="7" t="s">
        <v>113</v>
      </c>
      <c r="B98" s="8">
        <v>42.592128170776533</v>
      </c>
    </row>
    <row r="99" spans="1:2" x14ac:dyDescent="0.35">
      <c r="A99" s="7" t="s">
        <v>114</v>
      </c>
      <c r="B99" s="8">
        <v>25.846405814161784</v>
      </c>
    </row>
    <row r="100" spans="1:2" x14ac:dyDescent="0.35">
      <c r="A100" s="7" t="s">
        <v>115</v>
      </c>
      <c r="B100" s="8">
        <v>6.7940635794809667</v>
      </c>
    </row>
    <row r="101" spans="1:2" x14ac:dyDescent="0.35">
      <c r="A101" s="7" t="s">
        <v>116</v>
      </c>
      <c r="B101" s="8">
        <v>32.330121740831586</v>
      </c>
    </row>
    <row r="102" spans="1:2" x14ac:dyDescent="0.35">
      <c r="A102" s="7" t="s">
        <v>117</v>
      </c>
      <c r="B102" s="8">
        <v>13.209265084300862</v>
      </c>
    </row>
  </sheetData>
  <mergeCells count="1">
    <mergeCell ref="D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B5B9-627B-4528-9FD9-57244AE1CE02}">
  <dimension ref="A1:H8"/>
  <sheetViews>
    <sheetView topLeftCell="A2" workbookViewId="0">
      <selection activeCell="I25" sqref="I25"/>
    </sheetView>
  </sheetViews>
  <sheetFormatPr baseColWidth="10" defaultRowHeight="14.5" x14ac:dyDescent="0.35"/>
  <cols>
    <col min="1" max="1" width="107.7265625" customWidth="1"/>
  </cols>
  <sheetData>
    <row r="1" spans="1:8" x14ac:dyDescent="0.35">
      <c r="A1" s="9" t="s">
        <v>119</v>
      </c>
    </row>
    <row r="3" spans="1:8" x14ac:dyDescent="0.35">
      <c r="A3" s="2"/>
      <c r="B3" s="10" t="s">
        <v>120</v>
      </c>
      <c r="C3" s="10" t="s">
        <v>121</v>
      </c>
      <c r="D3" s="10" t="s">
        <v>122</v>
      </c>
      <c r="E3" s="10" t="s">
        <v>123</v>
      </c>
      <c r="F3" s="10" t="s">
        <v>124</v>
      </c>
      <c r="G3" s="10" t="s">
        <v>125</v>
      </c>
      <c r="H3" s="10" t="s">
        <v>126</v>
      </c>
    </row>
    <row r="4" spans="1:8" x14ac:dyDescent="0.35">
      <c r="A4" s="2" t="s">
        <v>127</v>
      </c>
      <c r="B4" s="11">
        <v>0.30881141475221247</v>
      </c>
      <c r="C4" s="11">
        <v>0.30881141475221247</v>
      </c>
      <c r="D4" s="11">
        <v>0.29690266871727694</v>
      </c>
      <c r="E4" s="11">
        <v>0.28979380265531041</v>
      </c>
      <c r="F4" s="11">
        <v>0.27225969597918348</v>
      </c>
      <c r="G4" s="11">
        <v>0.27655194991548293</v>
      </c>
      <c r="H4" s="11">
        <v>0.26896604976100008</v>
      </c>
    </row>
    <row r="5" spans="1:8" x14ac:dyDescent="0.35">
      <c r="A5" s="2" t="s">
        <v>128</v>
      </c>
      <c r="B5" s="11">
        <v>0.37499685692498469</v>
      </c>
      <c r="C5" s="11">
        <v>0.37499685692498469</v>
      </c>
      <c r="D5" s="11">
        <v>0.36816822196573784</v>
      </c>
      <c r="E5" s="11">
        <v>0.37299004380143996</v>
      </c>
      <c r="F5" s="11">
        <v>0.35771384737288081</v>
      </c>
      <c r="G5" s="11">
        <v>0.36049227796776367</v>
      </c>
      <c r="H5" s="11">
        <v>0.37491567594067898</v>
      </c>
    </row>
    <row r="6" spans="1:8" x14ac:dyDescent="0.35">
      <c r="A6" s="2" t="s">
        <v>129</v>
      </c>
      <c r="B6" s="11">
        <v>0.5036549294494802</v>
      </c>
      <c r="C6" s="11">
        <v>0.5036549294494802</v>
      </c>
      <c r="D6" s="11">
        <v>0.50755314033001198</v>
      </c>
      <c r="E6" s="11">
        <v>0.50955938473804219</v>
      </c>
      <c r="F6" s="11">
        <v>0.51988065126195115</v>
      </c>
      <c r="G6" s="11">
        <v>0.51575118491407945</v>
      </c>
      <c r="H6" s="11">
        <v>0.52777350165461456</v>
      </c>
    </row>
    <row r="7" spans="1:8" x14ac:dyDescent="0.35">
      <c r="A7" s="2" t="s">
        <v>130</v>
      </c>
      <c r="B7" s="11">
        <v>0.1191719609327601</v>
      </c>
      <c r="C7" s="11">
        <v>0.1191719609327601</v>
      </c>
      <c r="D7" s="11">
        <v>0.11465214331128197</v>
      </c>
      <c r="E7" s="11">
        <v>0.11871332662456674</v>
      </c>
      <c r="F7" s="11">
        <v>0.12313569726568301</v>
      </c>
      <c r="G7" s="11">
        <v>0.11853567102037155</v>
      </c>
      <c r="H7" s="11">
        <v>0.13114474813089841</v>
      </c>
    </row>
    <row r="8" spans="1:8" x14ac:dyDescent="0.35">
      <c r="G8" t="s">
        <v>161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D86A-515D-4EF9-A8C3-32090F96B8A3}">
  <dimension ref="A1:H6"/>
  <sheetViews>
    <sheetView workbookViewId="0">
      <selection activeCell="H9" sqref="H9"/>
    </sheetView>
  </sheetViews>
  <sheetFormatPr baseColWidth="10" defaultRowHeight="14.5" x14ac:dyDescent="0.35"/>
  <cols>
    <col min="1" max="1" width="76.26953125" customWidth="1"/>
    <col min="2" max="8" width="12.81640625" bestFit="1" customWidth="1"/>
  </cols>
  <sheetData>
    <row r="1" spans="1:8" x14ac:dyDescent="0.35">
      <c r="A1" s="9" t="s">
        <v>131</v>
      </c>
    </row>
    <row r="3" spans="1:8" x14ac:dyDescent="0.35">
      <c r="A3" s="12"/>
      <c r="B3" s="13" t="s">
        <v>120</v>
      </c>
      <c r="C3" s="13" t="s">
        <v>121</v>
      </c>
      <c r="D3" s="13" t="s">
        <v>122</v>
      </c>
      <c r="E3" s="13" t="s">
        <v>123</v>
      </c>
      <c r="F3" s="13" t="s">
        <v>124</v>
      </c>
      <c r="G3" s="13" t="s">
        <v>125</v>
      </c>
      <c r="H3" s="13" t="s">
        <v>126</v>
      </c>
    </row>
    <row r="4" spans="1:8" x14ac:dyDescent="0.35">
      <c r="A4" s="2" t="s">
        <v>132</v>
      </c>
      <c r="B4" s="14">
        <v>2030000</v>
      </c>
      <c r="C4" s="14">
        <v>2030000</v>
      </c>
      <c r="D4" s="14">
        <v>2078300</v>
      </c>
      <c r="E4" s="14">
        <v>2084000</v>
      </c>
      <c r="F4" s="14">
        <v>1860300</v>
      </c>
      <c r="G4" s="14">
        <v>2032200</v>
      </c>
      <c r="H4" s="14">
        <v>2064600</v>
      </c>
    </row>
    <row r="5" spans="1:8" x14ac:dyDescent="0.35">
      <c r="A5" s="2" t="s">
        <v>133</v>
      </c>
      <c r="B5" s="14">
        <v>1684100</v>
      </c>
      <c r="C5" s="14">
        <v>1684100</v>
      </c>
      <c r="D5" s="14">
        <v>1728800</v>
      </c>
      <c r="E5" s="14">
        <v>1725800</v>
      </c>
      <c r="F5" s="14">
        <v>1558000</v>
      </c>
      <c r="G5" s="14">
        <v>1689500</v>
      </c>
      <c r="H5" s="14">
        <v>1702600</v>
      </c>
    </row>
    <row r="6" spans="1:8" x14ac:dyDescent="0.35">
      <c r="G6" t="s">
        <v>161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239A-8971-4437-96F5-9651856152B6}">
  <dimension ref="A1:B16"/>
  <sheetViews>
    <sheetView workbookViewId="0">
      <selection activeCell="F17" sqref="F17"/>
    </sheetView>
  </sheetViews>
  <sheetFormatPr baseColWidth="10" defaultRowHeight="14.5" x14ac:dyDescent="0.35"/>
  <cols>
    <col min="1" max="1" width="80.7265625" bestFit="1" customWidth="1"/>
  </cols>
  <sheetData>
    <row r="1" spans="1:2" x14ac:dyDescent="0.35">
      <c r="A1" s="9" t="s">
        <v>4</v>
      </c>
    </row>
    <row r="3" spans="1:2" x14ac:dyDescent="0.35">
      <c r="A3" s="12" t="s">
        <v>146</v>
      </c>
      <c r="B3" s="10" t="s">
        <v>126</v>
      </c>
    </row>
    <row r="4" spans="1:2" x14ac:dyDescent="0.35">
      <c r="A4" s="2" t="s">
        <v>134</v>
      </c>
      <c r="B4" s="11">
        <v>0.1686898503841488</v>
      </c>
    </row>
    <row r="5" spans="1:2" x14ac:dyDescent="0.35">
      <c r="A5" s="2" t="s">
        <v>135</v>
      </c>
      <c r="B5" s="11">
        <v>0.26507211214449383</v>
      </c>
    </row>
    <row r="6" spans="1:2" x14ac:dyDescent="0.35">
      <c r="A6" s="2" t="s">
        <v>136</v>
      </c>
      <c r="B6" s="11">
        <v>0.16846138293570562</v>
      </c>
    </row>
    <row r="7" spans="1:2" x14ac:dyDescent="0.35">
      <c r="A7" s="2" t="s">
        <v>137</v>
      </c>
      <c r="B7" s="11">
        <v>2.9105674619220919E-2</v>
      </c>
    </row>
    <row r="8" spans="1:2" x14ac:dyDescent="0.35">
      <c r="A8" s="2" t="s">
        <v>138</v>
      </c>
      <c r="B8" s="11">
        <v>8.636608707372961E-3</v>
      </c>
    </row>
    <row r="9" spans="1:2" x14ac:dyDescent="0.35">
      <c r="A9" s="2" t="s">
        <v>139</v>
      </c>
      <c r="B9" s="11">
        <v>6.6292627038684456E-3</v>
      </c>
    </row>
    <row r="10" spans="1:2" x14ac:dyDescent="0.35">
      <c r="A10" s="2" t="s">
        <v>140</v>
      </c>
      <c r="B10" s="11">
        <v>0.12108370400323494</v>
      </c>
    </row>
    <row r="11" spans="1:2" x14ac:dyDescent="0.35">
      <c r="A11" s="2" t="s">
        <v>141</v>
      </c>
      <c r="B11" s="11">
        <v>2.7480118614368512E-2</v>
      </c>
    </row>
    <row r="12" spans="1:2" x14ac:dyDescent="0.35">
      <c r="A12" s="2" t="s">
        <v>142</v>
      </c>
      <c r="B12" s="11">
        <v>3.4871276452352065E-2</v>
      </c>
    </row>
    <row r="13" spans="1:2" x14ac:dyDescent="0.35">
      <c r="A13" s="2" t="s">
        <v>143</v>
      </c>
      <c r="B13" s="11">
        <v>4.1453699959563287E-2</v>
      </c>
    </row>
    <row r="14" spans="1:2" x14ac:dyDescent="0.35">
      <c r="A14" s="2" t="s">
        <v>144</v>
      </c>
      <c r="B14" s="11">
        <v>0.12658242350721122</v>
      </c>
    </row>
    <row r="15" spans="1:2" x14ac:dyDescent="0.35">
      <c r="A15" s="2" t="s">
        <v>145</v>
      </c>
      <c r="B15" s="11">
        <v>6.4580132093274026E-2</v>
      </c>
    </row>
    <row r="16" spans="1:2" x14ac:dyDescent="0.35">
      <c r="B16" t="s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B836-C797-4345-B67E-B95E6506BE6E}">
  <dimension ref="A1:G8"/>
  <sheetViews>
    <sheetView topLeftCell="A4" workbookViewId="0">
      <selection activeCell="A3" sqref="A3:G7"/>
    </sheetView>
  </sheetViews>
  <sheetFormatPr baseColWidth="10" defaultRowHeight="14.5" x14ac:dyDescent="0.35"/>
  <cols>
    <col min="1" max="1" width="36.54296875" customWidth="1"/>
  </cols>
  <sheetData>
    <row r="1" spans="1:7" x14ac:dyDescent="0.35">
      <c r="A1" s="9" t="s">
        <v>5</v>
      </c>
    </row>
    <row r="3" spans="1:7" x14ac:dyDescent="0.35">
      <c r="A3" s="12" t="s">
        <v>151</v>
      </c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</row>
    <row r="4" spans="1:7" x14ac:dyDescent="0.35">
      <c r="A4" s="2" t="s">
        <v>147</v>
      </c>
      <c r="B4" s="11">
        <v>0.43798941496102034</v>
      </c>
      <c r="C4" s="11">
        <v>0.43627381040533003</v>
      </c>
      <c r="D4" s="11">
        <v>0.45601395148211871</v>
      </c>
      <c r="E4" s="11">
        <v>0.450444653698019</v>
      </c>
      <c r="F4" s="11">
        <v>0.4485314467238804</v>
      </c>
      <c r="G4" s="11">
        <v>0.45595944518062576</v>
      </c>
    </row>
    <row r="5" spans="1:7" x14ac:dyDescent="0.35">
      <c r="A5" s="2" t="s">
        <v>148</v>
      </c>
      <c r="B5" s="11">
        <v>0.32328610053300516</v>
      </c>
      <c r="C5" s="11">
        <v>0.33707244214796178</v>
      </c>
      <c r="D5" s="11">
        <v>0.33448207657292506</v>
      </c>
      <c r="E5" s="11">
        <v>0.32440677068253904</v>
      </c>
      <c r="F5" s="11">
        <v>0.34798651144133091</v>
      </c>
      <c r="G5" s="11">
        <v>0.37007561798846639</v>
      </c>
    </row>
    <row r="6" spans="1:7" x14ac:dyDescent="0.35">
      <c r="A6" s="2" t="s">
        <v>149</v>
      </c>
      <c r="B6" s="11">
        <v>0.11405588273792293</v>
      </c>
      <c r="C6" s="11">
        <v>0.12372154806690301</v>
      </c>
      <c r="D6" s="11">
        <v>0.11540524429803778</v>
      </c>
      <c r="E6" s="11">
        <v>0.10523044633422138</v>
      </c>
      <c r="F6" s="11">
        <v>0.10053294110905237</v>
      </c>
      <c r="G6" s="11">
        <v>9.4558714294160254E-2</v>
      </c>
    </row>
    <row r="7" spans="1:7" x14ac:dyDescent="0.35">
      <c r="A7" s="2" t="s">
        <v>150</v>
      </c>
      <c r="B7" s="11">
        <v>0.12466860176805149</v>
      </c>
      <c r="C7" s="11">
        <v>0.1029321993798052</v>
      </c>
      <c r="D7" s="11">
        <v>9.4098727646918512E-2</v>
      </c>
      <c r="E7" s="11">
        <v>0.11991812928522043</v>
      </c>
      <c r="F7" s="11">
        <v>0.10294910072573635</v>
      </c>
      <c r="G7" s="11">
        <v>7.94062225367477E-2</v>
      </c>
    </row>
    <row r="8" spans="1:7" x14ac:dyDescent="0.35">
      <c r="G8" t="s">
        <v>161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F2E7-7E40-46D1-AAAA-AB11EC080DED}">
  <dimension ref="A1:H7"/>
  <sheetViews>
    <sheetView workbookViewId="0">
      <selection activeCell="C14" sqref="C14"/>
    </sheetView>
  </sheetViews>
  <sheetFormatPr baseColWidth="10" defaultRowHeight="14.5" x14ac:dyDescent="0.35"/>
  <cols>
    <col min="1" max="1" width="76.26953125" customWidth="1"/>
  </cols>
  <sheetData>
    <row r="1" spans="1:8" x14ac:dyDescent="0.35">
      <c r="A1" s="9" t="s">
        <v>6</v>
      </c>
    </row>
    <row r="3" spans="1:8" x14ac:dyDescent="0.35">
      <c r="A3" s="2" t="s">
        <v>152</v>
      </c>
      <c r="B3" s="10">
        <v>2016</v>
      </c>
      <c r="C3" s="10">
        <v>2017</v>
      </c>
      <c r="D3" s="10">
        <v>2018</v>
      </c>
      <c r="E3" s="10">
        <v>2019</v>
      </c>
      <c r="F3" s="10">
        <v>2020</v>
      </c>
      <c r="G3" s="10">
        <v>2021</v>
      </c>
      <c r="H3" s="10">
        <v>2022</v>
      </c>
    </row>
    <row r="4" spans="1:8" x14ac:dyDescent="0.35">
      <c r="A4" s="2" t="s">
        <v>163</v>
      </c>
      <c r="B4" s="2">
        <v>67</v>
      </c>
      <c r="C4" s="2">
        <v>63</v>
      </c>
      <c r="D4" s="2">
        <v>73</v>
      </c>
      <c r="E4" s="2">
        <v>77</v>
      </c>
      <c r="F4" s="2">
        <v>87</v>
      </c>
      <c r="G4" s="2">
        <v>87</v>
      </c>
      <c r="H4" s="2">
        <v>90</v>
      </c>
    </row>
    <row r="5" spans="1:8" x14ac:dyDescent="0.35">
      <c r="A5" s="2" t="s">
        <v>164</v>
      </c>
      <c r="B5" s="2">
        <v>64</v>
      </c>
      <c r="C5" s="2">
        <v>61</v>
      </c>
      <c r="D5" s="2">
        <v>64</v>
      </c>
      <c r="E5" s="2">
        <v>73</v>
      </c>
      <c r="F5" s="2">
        <v>77</v>
      </c>
      <c r="G5" s="2">
        <v>79</v>
      </c>
      <c r="H5" s="2">
        <v>80</v>
      </c>
    </row>
    <row r="6" spans="1:8" x14ac:dyDescent="0.35">
      <c r="A6" s="2" t="s">
        <v>165</v>
      </c>
      <c r="B6" s="2">
        <v>69.5</v>
      </c>
      <c r="C6" s="2">
        <v>67.5</v>
      </c>
      <c r="D6" s="2">
        <v>70.900000000000006</v>
      </c>
      <c r="E6" s="2">
        <v>71.5</v>
      </c>
      <c r="F6" s="2">
        <v>73.900000000000006</v>
      </c>
      <c r="G6" s="2">
        <v>73.900000000000006</v>
      </c>
      <c r="H6" s="2">
        <v>76.3</v>
      </c>
    </row>
    <row r="7" spans="1:8" x14ac:dyDescent="0.35">
      <c r="F7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3241-8277-4DF4-9C3C-C95F6873F21E}">
  <dimension ref="A1:H11"/>
  <sheetViews>
    <sheetView tabSelected="1" topLeftCell="A6" workbookViewId="0">
      <selection activeCell="J20" sqref="J20"/>
    </sheetView>
  </sheetViews>
  <sheetFormatPr baseColWidth="10" defaultRowHeight="14.5" x14ac:dyDescent="0.35"/>
  <cols>
    <col min="1" max="1" width="53" customWidth="1"/>
  </cols>
  <sheetData>
    <row r="1" spans="1:8" x14ac:dyDescent="0.35">
      <c r="A1" s="9" t="s">
        <v>7</v>
      </c>
    </row>
    <row r="3" spans="1:8" x14ac:dyDescent="0.35">
      <c r="A3" s="12" t="s">
        <v>153</v>
      </c>
      <c r="B3" s="13" t="s">
        <v>120</v>
      </c>
      <c r="C3" s="13" t="s">
        <v>121</v>
      </c>
      <c r="D3" s="13" t="s">
        <v>122</v>
      </c>
      <c r="E3" s="13" t="s">
        <v>123</v>
      </c>
      <c r="F3" s="13" t="s">
        <v>124</v>
      </c>
      <c r="G3" s="13" t="s">
        <v>125</v>
      </c>
      <c r="H3" s="13" t="s">
        <v>126</v>
      </c>
    </row>
    <row r="4" spans="1:8" x14ac:dyDescent="0.35">
      <c r="A4" s="2" t="s">
        <v>154</v>
      </c>
      <c r="B4" s="11">
        <v>0.19165451270569342</v>
      </c>
      <c r="C4" s="11">
        <v>0.19165451270569342</v>
      </c>
      <c r="D4" s="11">
        <v>0.18805710581875243</v>
      </c>
      <c r="E4" s="11">
        <v>0.17992391519911505</v>
      </c>
      <c r="F4" s="11">
        <v>0.14134899920069449</v>
      </c>
      <c r="G4" s="11">
        <v>0.14743904719095383</v>
      </c>
      <c r="H4" s="11">
        <v>0.12023285936728921</v>
      </c>
    </row>
    <row r="5" spans="1:8" x14ac:dyDescent="0.35">
      <c r="A5" s="2" t="s">
        <v>155</v>
      </c>
      <c r="B5" s="11">
        <v>0.13568858234851067</v>
      </c>
      <c r="C5" s="11">
        <v>0.13568858234851067</v>
      </c>
      <c r="D5" s="11">
        <v>0.13966595203386528</v>
      </c>
      <c r="E5" s="11">
        <v>0.15496486497129699</v>
      </c>
      <c r="F5" s="11">
        <v>0.14144833588001832</v>
      </c>
      <c r="G5" s="11">
        <v>0.16863217295083507</v>
      </c>
      <c r="H5" s="11">
        <v>0.17227179792648872</v>
      </c>
    </row>
    <row r="6" spans="1:8" x14ac:dyDescent="0.35">
      <c r="A6" s="2" t="s">
        <v>156</v>
      </c>
      <c r="B6" s="11">
        <v>9.5106355880039614E-2</v>
      </c>
      <c r="C6" s="11">
        <v>9.5106355880039614E-2</v>
      </c>
      <c r="D6" s="11">
        <v>9.330623334115018E-2</v>
      </c>
      <c r="E6" s="11">
        <v>9.6128459355510718E-2</v>
      </c>
      <c r="F6" s="11">
        <v>8.9708471680354437E-2</v>
      </c>
      <c r="G6" s="11">
        <v>9.2632163017167146E-2</v>
      </c>
      <c r="H6" s="11">
        <v>8.6690410498184087E-2</v>
      </c>
    </row>
    <row r="7" spans="1:8" x14ac:dyDescent="0.35">
      <c r="A7" s="2" t="s">
        <v>157</v>
      </c>
      <c r="B7" s="11">
        <v>0.16165731896688434</v>
      </c>
      <c r="C7" s="11">
        <v>0.16165731896688434</v>
      </c>
      <c r="D7" s="11">
        <v>0.16412548067422641</v>
      </c>
      <c r="E7" s="11">
        <v>0.16050359439130915</v>
      </c>
      <c r="F7" s="11">
        <v>0.14412262119695732</v>
      </c>
      <c r="G7" s="11">
        <v>0.14881450542573393</v>
      </c>
      <c r="H7" s="11">
        <v>0.14400838401573493</v>
      </c>
    </row>
    <row r="8" spans="1:8" x14ac:dyDescent="0.35">
      <c r="A8" s="2" t="s">
        <v>158</v>
      </c>
      <c r="B8" s="11">
        <v>0.12745676459725894</v>
      </c>
      <c r="C8" s="11">
        <v>0.12745676459725894</v>
      </c>
      <c r="D8" s="11">
        <v>0.1310633956044229</v>
      </c>
      <c r="E8" s="11">
        <v>0.13986249674938456</v>
      </c>
      <c r="F8" s="11">
        <v>0.14085338012563961</v>
      </c>
      <c r="G8" s="11">
        <v>0.14888368632740587</v>
      </c>
      <c r="H8" s="11">
        <v>0.15207203895984561</v>
      </c>
    </row>
    <row r="9" spans="1:8" x14ac:dyDescent="0.35">
      <c r="A9" s="2" t="s">
        <v>159</v>
      </c>
      <c r="B9" s="11">
        <v>7.0844791050616654E-2</v>
      </c>
      <c r="C9" s="11">
        <v>7.0844791050616654E-2</v>
      </c>
      <c r="D9" s="11">
        <v>7.2513292489402012E-2</v>
      </c>
      <c r="E9" s="11">
        <v>6.8916240376315718E-2</v>
      </c>
      <c r="F9" s="11">
        <v>6.4235354137035655E-2</v>
      </c>
      <c r="G9" s="11">
        <v>7.1977229194908135E-2</v>
      </c>
      <c r="H9" s="11">
        <v>8.249946695228326E-2</v>
      </c>
    </row>
    <row r="10" spans="1:8" x14ac:dyDescent="0.35">
      <c r="A10" s="2" t="s">
        <v>160</v>
      </c>
      <c r="B10" s="11">
        <v>4.9685723580789279E-2</v>
      </c>
      <c r="C10" s="11">
        <v>4.9685723580789279E-2</v>
      </c>
      <c r="D10" s="11">
        <v>4.6341270452269254E-2</v>
      </c>
      <c r="E10" s="11">
        <v>4.7061816151221646E-2</v>
      </c>
      <c r="F10" s="11">
        <v>4.7350956842824893E-2</v>
      </c>
      <c r="G10" s="11">
        <v>4.9490597960688928E-2</v>
      </c>
      <c r="H10" s="11">
        <v>5.6289129338839887E-2</v>
      </c>
    </row>
    <row r="11" spans="1:8" x14ac:dyDescent="0.35">
      <c r="G11" t="s">
        <v>161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Tableau 1</vt:lpstr>
      <vt:lpstr>Carte 1</vt:lpstr>
      <vt:lpstr>Figure 1</vt:lpstr>
      <vt:lpstr>Figure 2</vt:lpstr>
      <vt:lpstr>Figure 3</vt:lpstr>
      <vt:lpstr>Figure 4</vt:lpstr>
      <vt:lpstr>Tableau 2</vt:lpstr>
      <vt:lpstr>Figure 5</vt:lpstr>
    </vt:vector>
  </TitlesOfParts>
  <Company>CNSA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ZEMIRLI Yamilé</dc:creator>
  <cp:lastModifiedBy>GAZZOLA Eve</cp:lastModifiedBy>
  <dcterms:created xsi:type="dcterms:W3CDTF">2025-03-03T14:48:27Z</dcterms:created>
  <dcterms:modified xsi:type="dcterms:W3CDTF">2025-03-07T14:23:28Z</dcterms:modified>
</cp:coreProperties>
</file>